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120" windowWidth="15135" windowHeight="9300" activeTab="0"/>
  </bookViews>
  <sheets>
    <sheet name="Formulaire" sheetId="1" r:id="rId1"/>
  </sheets>
  <definedNames>
    <definedName name="ColB">#REF!</definedName>
    <definedName name="_xlnm.Print_Titles" localSheetId="0">'Formulaire'!$7:$7</definedName>
    <definedName name="_xlnm.Print_Area" localSheetId="0">'Formulaire'!$A$1:$K$329</definedName>
    <definedName name="ZoneA">OFFSET(#REF!,,,COUNTA(#REF!)-1)</definedName>
    <definedName name="ZoneB">OFFSET(#REF!,,,COUNTA(#REF!)-1)</definedName>
  </definedNames>
  <calcPr fullCalcOnLoad="1"/>
</workbook>
</file>

<file path=xl/sharedStrings.xml><?xml version="1.0" encoding="utf-8"?>
<sst xmlns="http://schemas.openxmlformats.org/spreadsheetml/2006/main" count="208" uniqueCount="89">
  <si>
    <t>Cadre réservé à l’administration</t>
  </si>
  <si>
    <t>Date de réception :</t>
  </si>
  <si>
    <t xml:space="preserve">N° de reconnaissance : </t>
  </si>
  <si>
    <t>Demande à transmettre par courrier électronique à :</t>
  </si>
  <si>
    <t>Formulaire de demande de reconnaissance par le SPF Santé publique, Sécurité de la Chaîne alimentaire et Environnement</t>
  </si>
  <si>
    <t>staff-training@health.fgov.be</t>
  </si>
  <si>
    <t>accompagnée du programme de formation détaillé</t>
  </si>
  <si>
    <t>1. Dénomination de l’organisateur de formation et coordonnées :</t>
  </si>
  <si>
    <t>Adresse :</t>
  </si>
  <si>
    <t>Code postal</t>
  </si>
  <si>
    <t>Volume horaire global consacré à ce thème :</t>
  </si>
  <si>
    <t>h</t>
  </si>
  <si>
    <t>Maximum :      </t>
  </si>
  <si>
    <t>€</t>
  </si>
  <si>
    <t>Nom + prénom</t>
  </si>
  <si>
    <t>Employeur</t>
  </si>
  <si>
    <t>NON</t>
  </si>
  <si>
    <t xml:space="preserve"> - Veuillez choisir - </t>
  </si>
  <si>
    <t>Association Sans But Lucratif (A.S.B.L.)</t>
  </si>
  <si>
    <t>Institution publique</t>
  </si>
  <si>
    <t>Société Privée à Responsabilité Limitée (S.P.R.L.)</t>
  </si>
  <si>
    <t>Société Anonyme (S.A.)</t>
  </si>
  <si>
    <t xml:space="preserve">Personne physique (indépendant) </t>
  </si>
  <si>
    <t>2. Intitulé de la formation :</t>
  </si>
  <si>
    <t>Intitulé du cours :   </t>
  </si>
  <si>
    <t xml:space="preserve">    min</t>
  </si>
  <si>
    <t>Minimum :   </t>
  </si>
  <si>
    <t>OU</t>
  </si>
  <si>
    <t>Prix par participant :  </t>
  </si>
  <si>
    <t>Localité</t>
  </si>
  <si>
    <t>Statut :</t>
  </si>
  <si>
    <t>Formation (diplôme)</t>
  </si>
  <si>
    <t>Fonction habituelle</t>
  </si>
  <si>
    <t>OUI</t>
  </si>
  <si>
    <t>12. Inscription sur le site du SPF :</t>
  </si>
  <si>
    <t>Cochez la case si ce thème est abordé</t>
  </si>
  <si>
    <t>Prénom et nom de la personne de contact :</t>
  </si>
  <si>
    <t>Indiquer le nombre de formateurs :</t>
  </si>
  <si>
    <t>Indiquer le nombre de lieux :</t>
  </si>
  <si>
    <t xml:space="preserve">Prix global forfaitaire: </t>
  </si>
  <si>
    <t>Heures</t>
  </si>
  <si>
    <t>!!! Le volume horaire global pour l'ensemble des thèmes est inférieur au minimum requis !!!</t>
  </si>
  <si>
    <t>Institution 1 :  </t>
  </si>
  <si>
    <t>Institution 2 :  </t>
  </si>
  <si>
    <t>Institution 3 :  </t>
  </si>
  <si>
    <t>Indiquer le nombre de cours abordant cet aspect (1 à 5) :</t>
  </si>
  <si>
    <t>14. Remarques supplémentaires (max 1000 caractères)</t>
  </si>
  <si>
    <t>13. Ancienne reconnaissance</t>
  </si>
  <si>
    <t>Veuillez indiquer le numéro de reconnaissance qui lui avait été attribué :</t>
  </si>
  <si>
    <t>Autre (veuillez préciser votre réponse)</t>
  </si>
  <si>
    <t>Institution 4 :  </t>
  </si>
  <si>
    <t>Institution 5 :  </t>
  </si>
  <si>
    <t>11. Lieu(x) et date(s)où sera dispensée la formation :</t>
  </si>
  <si>
    <t>Téléphone :</t>
  </si>
  <si>
    <t>3. Volume horaire global :</t>
  </si>
  <si>
    <t>Certificat de formation du médecin coordinateur et conseiller (MCC)</t>
  </si>
  <si>
    <t>Volume horaire minimal du certificat de formation du MCC est de 24 heures</t>
  </si>
  <si>
    <r>
      <t xml:space="preserve">4. Contenu de la formation </t>
    </r>
    <r>
      <rPr>
        <b/>
        <sz val="12"/>
        <color indexed="10"/>
        <rFont val="Calibri"/>
        <family val="2"/>
      </rPr>
      <t>(joindre également le programme détaillé en annexe)</t>
    </r>
    <r>
      <rPr>
        <b/>
        <sz val="12"/>
        <rFont val="Calibri"/>
        <family val="2"/>
      </rPr>
      <t> :</t>
    </r>
  </si>
  <si>
    <r>
      <t xml:space="preserve">a) les réglementations fédérales relatives aux maisons de repos et de soins </t>
    </r>
    <r>
      <rPr>
        <sz val="10"/>
        <rFont val="Calibri"/>
        <family val="2"/>
      </rPr>
      <t xml:space="preserve">(législation, financement, normes, droits du patient, fin de vie, …) </t>
    </r>
  </si>
  <si>
    <r>
      <t xml:space="preserve">b) le rôle des Régions et Communautés en matière de programmation et d'agrément </t>
    </r>
    <r>
      <rPr>
        <sz val="10"/>
        <rFont val="Calibri"/>
        <family val="2"/>
      </rPr>
      <t xml:space="preserve">(procédures, inspection, obligations administratives …) </t>
    </r>
  </si>
  <si>
    <r>
      <t xml:space="preserve">c) les spécificités de la médecine gériatrique  </t>
    </r>
    <r>
      <rPr>
        <sz val="10"/>
        <rFont val="Calibri"/>
        <family val="2"/>
      </rPr>
      <t xml:space="preserve">(multipathologie, méthodes de traitement, prescription adéquate de médicaments, collaboration multidisciplinaire, assessment BelRAI, questions éthiques, …) </t>
    </r>
  </si>
  <si>
    <r>
      <t xml:space="preserve">d) la prévention des infections et gestion de l'antibiothérapie </t>
    </r>
    <r>
      <rPr>
        <sz val="10"/>
        <rFont val="Calibri"/>
        <family val="2"/>
      </rPr>
      <t>(HACCP, lutte contre les infections nosocomiales, mesures d’isolement, prescription adéquate d’antibiotiques, …)</t>
    </r>
  </si>
  <si>
    <r>
      <t xml:space="preserve">e) les techniques de communication </t>
    </r>
    <r>
      <rPr>
        <sz val="10"/>
        <rFont val="Calibri"/>
        <family val="2"/>
      </rPr>
      <t xml:space="preserve">(relation avec les résidents et le personnel, les médecins traitants, les cercles de médecins généralistes, gestion des conflits, utilisation de l’informatique, …). </t>
    </r>
  </si>
  <si>
    <t>f) autres thèmes</t>
  </si>
  <si>
    <r>
      <t xml:space="preserve">Date(s) </t>
    </r>
    <r>
      <rPr>
        <sz val="8"/>
        <rFont val="Calibri"/>
        <family val="2"/>
      </rPr>
      <t>(jour/mois/année)</t>
    </r>
    <r>
      <rPr>
        <sz val="11"/>
        <rFont val="Calibri"/>
        <family val="2"/>
      </rPr>
      <t xml:space="preserve"> :  </t>
    </r>
  </si>
  <si>
    <t>La formation doit être donnée en Belgique</t>
  </si>
  <si>
    <t>La formation doit promouvoir l’interaction entre les participants et les formateurs, outre les exposés pléniers, des discussions thématiques de groupe  interactives doivent être organisées, auxquelles participent au maximum 60 personnes</t>
  </si>
  <si>
    <t>5. Méthodologie – démarche pédagogique :</t>
  </si>
  <si>
    <t xml:space="preserve">6. Public(s)-cible(s) de la formation </t>
  </si>
  <si>
    <t>7. Nombre de participants admis par cycle de formation :</t>
  </si>
  <si>
    <t>8. Prix d’inscription à la formation :</t>
  </si>
  <si>
    <t>9. Formateurs :</t>
  </si>
  <si>
    <t>Les formateurs ont une formation universitaire ou de niveau supérieur, avec une formation et/ou une expérience reconnue dans la discipline</t>
  </si>
  <si>
    <t>Peut être exprimé en termes de profil professionnel, de prérequis, de statut social,…
La formation s’adresse aux médecins généralistes et à d’autres dispensateurs de soins professionnels</t>
  </si>
  <si>
    <t xml:space="preserve">Cette formation a-t-elle fait précédemment l'objet d'une reconnaissance au titre de « certificat de formation du médecin coordinateur et conseiller » par le SPF Santé publique ?     </t>
  </si>
  <si>
    <t>Après avoir enregistré votre formulaire, 
veuillez nous le transmettre (accompagné du programme de formation détaillé !) par courrier électronique 
via cette adresse e-mail :</t>
  </si>
  <si>
    <t>La formation doit promouvoir l’interaction entre les participants et les formateurs, outre les exposés pléniers, des discussions thématiques de groupe  interactives doivent être organisées</t>
  </si>
  <si>
    <t>Rue,  Numéro,  Bte :</t>
  </si>
  <si>
    <t>Code postal :</t>
  </si>
  <si>
    <t>Localité :</t>
  </si>
  <si>
    <t>E-mail :</t>
  </si>
  <si>
    <t>Contact :</t>
  </si>
  <si>
    <t>Pour pouvoir être reconnue par le SPF Santé Publique, la formation doit aborder au minimum les 5 premières thématiques (point a à point e)</t>
  </si>
  <si>
    <t xml:space="preserve">En cas de reconnaissance de cette formation au titre de « certificat de formation du médecin coordinateur et conseiller », souhaitez-vous qu’elle soit renseignée sur le site du SPF Santé publique ?     </t>
  </si>
  <si>
    <t>Cochez la case si d'autres thèmes sont abordés</t>
  </si>
  <si>
    <t>Volume horaire global consacré à ces thèmes :</t>
  </si>
  <si>
    <t>Indiquer le nombre de cours abordant ces aspects (1 à 10) :</t>
  </si>
  <si>
    <t>Nom (en entier) :</t>
  </si>
  <si>
    <t>!!! Veuillez noter que le volume horaire global consacré aux 5 thèmes obligatoires repris dans l'AR est inférieur à 24h !!!</t>
  </si>
</sst>
</file>

<file path=xl/styles.xml><?xml version="1.0" encoding="utf-8"?>
<styleSheet xmlns="http://schemas.openxmlformats.org/spreadsheetml/2006/main">
  <numFmts count="4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m/yyyy;@"/>
    <numFmt numFmtId="181" formatCode="&quot;Vrai&quot;;&quot;Vrai&quot;;&quot;Faux&quot;"/>
    <numFmt numFmtId="182" formatCode="&quot;Actif&quot;;&quot;Actif&quot;;&quot;Inactif&quot;"/>
    <numFmt numFmtId="183" formatCode="#,##0\ &quot;BF&quot;;\-#,##0\ &quot;BF&quot;"/>
    <numFmt numFmtId="184" formatCode="#,##0\ &quot;BF&quot;;[Red]\-#,##0\ &quot;BF&quot;"/>
    <numFmt numFmtId="185" formatCode="#,##0.00\ &quot;BF&quot;;\-#,##0.00\ &quot;BF&quot;"/>
    <numFmt numFmtId="186" formatCode="#,##0.00\ &quot;BF&quot;;[Red]\-#,##0.00\ &quot;BF&quot;"/>
    <numFmt numFmtId="187" formatCode="_-* #,##0\ &quot;BF&quot;_-;\-* #,##0\ &quot;BF&quot;_-;_-* &quot;-&quot;\ &quot;BF&quot;_-;_-@_-"/>
    <numFmt numFmtId="188" formatCode="_-* #,##0\ _B_F_-;\-* #,##0\ _B_F_-;_-* &quot;-&quot;\ _B_F_-;_-@_-"/>
    <numFmt numFmtId="189" formatCode="_-* #,##0.00\ &quot;BF&quot;_-;\-* #,##0.00\ &quot;BF&quot;_-;_-* &quot;-&quot;??\ &quot;BF&quot;_-;_-@_-"/>
    <numFmt numFmtId="190" formatCode="_-* #,##0.00\ _B_F_-;\-* #,##0.00\ _B_F_-;_-* &quot;-&quot;??\ _B_F_-;_-@_-"/>
    <numFmt numFmtId="191" formatCode="#,##0\ &quot;FB&quot;;\-#,##0\ &quot;FB&quot;"/>
    <numFmt numFmtId="192" formatCode="#,##0\ &quot;FB&quot;;[Red]\-#,##0\ &quot;FB&quot;"/>
    <numFmt numFmtId="193" formatCode="#,##0.00\ &quot;FB&quot;;\-#,##0.00\ &quot;FB&quot;"/>
    <numFmt numFmtId="194" formatCode="#,##0.00\ &quot;FB&quot;;[Red]\-#,##0.00\ &quot;FB&quot;"/>
    <numFmt numFmtId="195" formatCode="_-* #,##0\ &quot;FB&quot;_-;\-* #,##0\ &quot;FB&quot;_-;_-* &quot;-&quot;\ &quot;FB&quot;_-;_-@_-"/>
    <numFmt numFmtId="196" formatCode="_-* #,##0\ _F_B_-;\-* #,##0\ _F_B_-;_-* &quot;-&quot;\ _F_B_-;_-@_-"/>
    <numFmt numFmtId="197" formatCode="_-* #,##0.00\ &quot;FB&quot;_-;\-* #,##0.00\ &quot;FB&quot;_-;_-* &quot;-&quot;??\ &quot;FB&quot;_-;_-@_-"/>
    <numFmt numFmtId="198" formatCode="_-* #,##0.00\ _F_B_-;\-* #,##0.00\ _F_B_-;_-* &quot;-&quot;??\ _F_B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;;"/>
    <numFmt numFmtId="203" formatCode="###0;;"/>
    <numFmt numFmtId="204" formatCode="[$-80C]dddd\ d\ mmmm\ yyyy"/>
  </numFmts>
  <fonts count="46">
    <font>
      <sz val="10"/>
      <name val="Arial"/>
      <family val="0"/>
    </font>
    <font>
      <sz val="10"/>
      <name val="Calibri"/>
      <family val="2"/>
    </font>
    <font>
      <b/>
      <sz val="20"/>
      <color indexed="9"/>
      <name val="Calibri"/>
      <family val="2"/>
    </font>
    <font>
      <b/>
      <u val="single"/>
      <sz val="14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u val="single"/>
      <sz val="14"/>
      <color indexed="9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rgb="FFCCECFF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27"/>
      </left>
      <right>
        <color indexed="63"/>
      </right>
      <top>
        <color indexed="63"/>
      </top>
      <bottom>
        <color indexed="63"/>
      </bottom>
    </border>
    <border>
      <left style="medium">
        <color rgb="FF3366CC"/>
      </left>
      <right style="medium">
        <color rgb="FF3366CC"/>
      </right>
      <top style="medium">
        <color rgb="FF3366CC"/>
      </top>
      <bottom>
        <color indexed="63"/>
      </bottom>
    </border>
    <border>
      <left style="medium">
        <color rgb="FF3366CC"/>
      </left>
      <right style="medium">
        <color rgb="FF3366CC"/>
      </right>
      <top>
        <color indexed="63"/>
      </top>
      <bottom>
        <color indexed="63"/>
      </bottom>
    </border>
    <border>
      <left style="medium">
        <color rgb="FF3366CC"/>
      </left>
      <right style="medium">
        <color rgb="FF3366CC"/>
      </right>
      <top>
        <color indexed="63"/>
      </top>
      <bottom style="medium">
        <color rgb="FF3366CC"/>
      </bottom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</border>
    <border>
      <left>
        <color indexed="63"/>
      </left>
      <right style="thin">
        <color rgb="FF7D92BD"/>
      </right>
      <top>
        <color indexed="63"/>
      </top>
      <bottom>
        <color indexed="63"/>
      </bottom>
    </border>
    <border>
      <left style="medium">
        <color rgb="FF7D92BD"/>
      </left>
      <right style="medium">
        <color rgb="FF7D92BD"/>
      </right>
      <top style="medium">
        <color rgb="FF7D92BD"/>
      </top>
      <bottom style="medium">
        <color rgb="FF7D92BD"/>
      </bottom>
    </border>
    <border>
      <left style="thin">
        <color indexed="27"/>
      </left>
      <right style="medium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 style="thin">
        <color indexed="27"/>
      </right>
      <top>
        <color indexed="63"/>
      </top>
      <bottom>
        <color indexed="63"/>
      </bottom>
    </border>
    <border>
      <left style="thin">
        <color indexed="27"/>
      </left>
      <right style="thin">
        <color indexed="2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>
        <color rgb="FF7D92A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rgb="FF7D92A8"/>
      </bottom>
    </border>
    <border>
      <left>
        <color indexed="63"/>
      </left>
      <right>
        <color indexed="63"/>
      </right>
      <top style="mediumDashed">
        <color rgb="FF7D92BD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rgb="FF7D92BD"/>
      </bottom>
    </border>
    <border>
      <left style="thin">
        <color indexed="27"/>
      </left>
      <right style="medium">
        <color indexed="27"/>
      </right>
      <top style="thin">
        <color indexed="27"/>
      </top>
      <bottom style="medium">
        <color indexed="27"/>
      </bottom>
    </border>
    <border>
      <left style="thin">
        <color indexed="27"/>
      </left>
      <right style="medium">
        <color indexed="27"/>
      </right>
      <top style="medium">
        <color indexed="27"/>
      </top>
      <bottom style="thin">
        <color indexed="27"/>
      </bottom>
    </border>
    <border>
      <left style="thin">
        <color rgb="FF7D92BD"/>
      </left>
      <right style="thin">
        <color rgb="FF7D92BD"/>
      </right>
      <top style="thin">
        <color rgb="FF7D92BD"/>
      </top>
      <bottom style="thin">
        <color rgb="FF7D92BD"/>
      </bottom>
    </border>
    <border>
      <left style="medium">
        <color indexed="27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27"/>
      </top>
      <bottom style="thin">
        <color indexed="27"/>
      </bottom>
    </border>
    <border>
      <left style="medium">
        <color indexed="27"/>
      </left>
      <right>
        <color indexed="63"/>
      </right>
      <top style="medium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medium">
        <color indexed="27"/>
      </top>
      <bottom style="thin">
        <color indexed="27"/>
      </bottom>
    </border>
    <border>
      <left>
        <color indexed="63"/>
      </left>
      <right style="thin">
        <color indexed="27"/>
      </right>
      <top style="medium">
        <color indexed="27"/>
      </top>
      <bottom style="thin">
        <color indexed="27"/>
      </bottom>
    </border>
    <border>
      <left style="thin">
        <color indexed="27"/>
      </left>
      <right>
        <color indexed="63"/>
      </right>
      <top style="thin">
        <color indexed="27"/>
      </top>
      <bottom style="thin">
        <color indexed="27"/>
      </bottom>
    </border>
    <border>
      <left style="medium">
        <color indexed="27"/>
      </left>
      <right>
        <color indexed="63"/>
      </right>
      <top style="thin">
        <color indexed="27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medium">
        <color indexed="27"/>
      </bottom>
    </border>
    <border>
      <left>
        <color indexed="63"/>
      </left>
      <right style="thin">
        <color indexed="27"/>
      </right>
      <top style="thin">
        <color indexed="27"/>
      </top>
      <bottom style="medium">
        <color indexed="2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41" fillId="33" borderId="2" applyNumberFormat="0" applyAlignment="0" applyProtection="0"/>
    <xf numFmtId="0" fontId="17" fillId="0" borderId="3" applyNumberFormat="0" applyFill="0" applyAlignment="0" applyProtection="0"/>
    <xf numFmtId="0" fontId="0" fillId="4" borderId="4" applyNumberFormat="0" applyFont="0" applyAlignment="0" applyProtection="0"/>
    <xf numFmtId="0" fontId="18" fillId="3" borderId="1" applyNumberFormat="0" applyAlignment="0" applyProtection="0"/>
    <xf numFmtId="0" fontId="42" fillId="34" borderId="2" applyNumberFormat="0" applyAlignment="0" applyProtection="0"/>
    <xf numFmtId="0" fontId="19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5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0" fontId="22" fillId="37" borderId="0" applyNumberFormat="0" applyBorder="0" applyAlignment="0" applyProtection="0"/>
    <xf numFmtId="0" fontId="23" fillId="2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38" borderId="12" applyNumberFormat="0" applyAlignment="0" applyProtection="0"/>
    <xf numFmtId="0" fontId="4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 wrapText="1" shrinkToFit="1"/>
    </xf>
    <xf numFmtId="0" fontId="8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 shrinkToFi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1" fillId="0" borderId="0" xfId="0" applyFont="1" applyFill="1" applyAlignment="1">
      <alignment/>
    </xf>
    <xf numFmtId="0" fontId="1" fillId="39" borderId="13" xfId="0" applyFont="1" applyFill="1" applyBorder="1" applyAlignment="1">
      <alignment horizontal="right"/>
    </xf>
    <xf numFmtId="0" fontId="1" fillId="39" borderId="14" xfId="0" applyFont="1" applyFill="1" applyBorder="1" applyAlignment="1">
      <alignment horizontal="right"/>
    </xf>
    <xf numFmtId="0" fontId="1" fillId="39" borderId="15" xfId="0" applyFont="1" applyFill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16" xfId="0" applyFont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 applyProtection="1">
      <alignment wrapText="1" shrinkToFit="1"/>
      <protection locked="0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8" fillId="0" borderId="0" xfId="0" applyNumberFormat="1" applyFont="1" applyAlignment="1">
      <alignment horizontal="left" wrapText="1" shrinkToFit="1"/>
    </xf>
    <xf numFmtId="49" fontId="1" fillId="0" borderId="0" xfId="0" applyNumberFormat="1" applyFont="1" applyBorder="1" applyAlignment="1">
      <alignment wrapText="1" shrinkToFi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vertical="center" wrapText="1" shrinkToFit="1"/>
      <protection locked="0"/>
    </xf>
    <xf numFmtId="49" fontId="6" fillId="0" borderId="0" xfId="0" applyNumberFormat="1" applyFont="1" applyAlignment="1">
      <alignment horizontal="right"/>
    </xf>
    <xf numFmtId="0" fontId="1" fillId="0" borderId="0" xfId="0" applyNumberFormat="1" applyFont="1" applyAlignment="1" applyProtection="1">
      <alignment wrapText="1" shrinkToFit="1"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 wrapText="1" shrinkToFit="1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 wrapText="1" shrinkToFit="1"/>
      <protection locked="0"/>
    </xf>
    <xf numFmtId="49" fontId="1" fillId="0" borderId="0" xfId="0" applyNumberFormat="1" applyFont="1" applyAlignment="1" applyProtection="1">
      <alignment horizontal="center" wrapText="1" shrinkToFit="1"/>
      <protection locked="0"/>
    </xf>
    <xf numFmtId="0" fontId="1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vertical="center" wrapText="1" shrinkToFit="1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6" fillId="0" borderId="0" xfId="0" applyFont="1" applyBorder="1" applyAlignment="1" applyProtection="1">
      <alignment vertical="center" wrapText="1" shrinkToFit="1"/>
      <protection/>
    </xf>
    <xf numFmtId="0" fontId="1" fillId="0" borderId="0" xfId="0" applyNumberFormat="1" applyFont="1" applyAlignment="1" applyProtection="1">
      <alignment horizontal="left" wrapText="1" shrinkToFit="1"/>
      <protection locked="0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Fill="1" applyBorder="1" applyAlignment="1">
      <alignment/>
    </xf>
    <xf numFmtId="0" fontId="1" fillId="40" borderId="18" xfId="0" applyFont="1" applyFill="1" applyBorder="1" applyAlignment="1">
      <alignment horizontal="center" wrapText="1"/>
    </xf>
    <xf numFmtId="0" fontId="4" fillId="40" borderId="19" xfId="65" applyFill="1" applyBorder="1" applyAlignment="1" applyProtection="1">
      <alignment horizontal="center"/>
      <protection/>
    </xf>
    <xf numFmtId="0" fontId="1" fillId="40" borderId="2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5" fillId="0" borderId="16" xfId="0" applyFont="1" applyBorder="1" applyAlignment="1" applyProtection="1">
      <alignment horizontal="center" vertical="center" wrapText="1" shrinkToFit="1"/>
      <protection locked="0"/>
    </xf>
    <xf numFmtId="0" fontId="1" fillId="4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3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 applyProtection="1">
      <alignment vertical="center" wrapText="1" shrinkToFit="1"/>
      <protection locked="0"/>
    </xf>
    <xf numFmtId="0" fontId="1" fillId="0" borderId="17" xfId="0" applyFont="1" applyBorder="1" applyAlignment="1" applyProtection="1">
      <alignment horizontal="left" vertical="center" wrapText="1" shrinkToFit="1"/>
      <protection locked="0"/>
    </xf>
    <xf numFmtId="0" fontId="1" fillId="0" borderId="0" xfId="0" applyFont="1" applyBorder="1" applyAlignment="1">
      <alignment horizontal="right"/>
    </xf>
    <xf numFmtId="0" fontId="6" fillId="0" borderId="22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49" fontId="1" fillId="0" borderId="0" xfId="0" applyNumberFormat="1" applyFont="1" applyBorder="1" applyAlignment="1" applyProtection="1">
      <alignment vertical="center" wrapText="1" shrinkToFit="1"/>
      <protection locked="0"/>
    </xf>
    <xf numFmtId="49" fontId="8" fillId="0" borderId="0" xfId="0" applyNumberFormat="1" applyFont="1" applyBorder="1" applyAlignment="1">
      <alignment horizontal="left" wrapText="1" shrinkToFit="1"/>
    </xf>
    <xf numFmtId="49" fontId="1" fillId="0" borderId="16" xfId="0" applyNumberFormat="1" applyFont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 applyProtection="1">
      <alignment wrapText="1" shrinkToFit="1"/>
      <protection locked="0"/>
    </xf>
    <xf numFmtId="0" fontId="8" fillId="0" borderId="23" xfId="0" applyFont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Border="1" applyAlignment="1" applyProtection="1">
      <alignment vertical="center" wrapText="1" shrinkToFit="1"/>
      <protection locked="0"/>
    </xf>
    <xf numFmtId="49" fontId="1" fillId="0" borderId="0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>
      <alignment horizontal="center" wrapText="1" shrinkToFit="1"/>
    </xf>
    <xf numFmtId="49" fontId="1" fillId="0" borderId="24" xfId="0" applyNumberFormat="1" applyFont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 applyProtection="1">
      <alignment horizontal="center" wrapText="1" shrinkToFit="1"/>
      <protection locked="0"/>
    </xf>
    <xf numFmtId="49" fontId="6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wrapText="1" shrinkToFit="1"/>
    </xf>
    <xf numFmtId="0" fontId="1" fillId="0" borderId="16" xfId="0" applyNumberFormat="1" applyFont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horizontal="left" wrapText="1" shrinkToFi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6" xfId="0" applyFont="1" applyBorder="1" applyAlignment="1" applyProtection="1">
      <alignment vertical="center" wrapText="1" shrinkToFit="1"/>
      <protection locked="0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4" fillId="0" borderId="0" xfId="65" applyFill="1" applyAlignment="1" applyProtection="1">
      <alignment/>
      <protection/>
    </xf>
    <xf numFmtId="0" fontId="1" fillId="41" borderId="0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42" borderId="0" xfId="0" applyFont="1" applyFill="1" applyBorder="1" applyAlignment="1">
      <alignment vertical="center" wrapText="1"/>
    </xf>
    <xf numFmtId="49" fontId="1" fillId="0" borderId="31" xfId="0" applyNumberFormat="1" applyFont="1" applyBorder="1" applyAlignment="1" applyProtection="1">
      <alignment vertical="center" wrapText="1" shrinkToFit="1"/>
      <protection locked="0"/>
    </xf>
    <xf numFmtId="0" fontId="1" fillId="0" borderId="32" xfId="0" applyFont="1" applyBorder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6" fillId="4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0" xfId="0" applyFont="1" applyAlignment="1">
      <alignment wrapText="1"/>
    </xf>
    <xf numFmtId="0" fontId="6" fillId="0" borderId="33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/>
      <protection locked="0"/>
    </xf>
    <xf numFmtId="0" fontId="3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 shrinkToFit="1"/>
      <protection/>
    </xf>
    <xf numFmtId="0" fontId="1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0" fontId="1" fillId="40" borderId="18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45" fillId="41" borderId="0" xfId="65" applyFont="1" applyFill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center" wrapText="1" shrinkToFit="1"/>
    </xf>
    <xf numFmtId="0" fontId="6" fillId="0" borderId="35" xfId="0" applyFont="1" applyFill="1" applyBorder="1" applyAlignment="1">
      <alignment horizontal="center" wrapText="1" shrinkToFit="1"/>
    </xf>
    <xf numFmtId="0" fontId="6" fillId="0" borderId="36" xfId="0" applyFont="1" applyFill="1" applyBorder="1" applyAlignment="1">
      <alignment horizontal="center" wrapText="1" shrinkToFit="1"/>
    </xf>
    <xf numFmtId="0" fontId="6" fillId="0" borderId="37" xfId="0" applyFont="1" applyFill="1" applyBorder="1" applyAlignment="1">
      <alignment horizontal="center" wrapText="1" shrinkToFit="1"/>
    </xf>
    <xf numFmtId="0" fontId="6" fillId="0" borderId="38" xfId="0" applyFont="1" applyFill="1" applyBorder="1" applyAlignment="1">
      <alignment horizontal="center" wrapText="1" shrinkToFit="1"/>
    </xf>
    <xf numFmtId="0" fontId="6" fillId="0" borderId="39" xfId="0" applyFont="1" applyFill="1" applyBorder="1" applyAlignment="1">
      <alignment horizontal="center" wrapText="1" shrinkToFit="1"/>
    </xf>
    <xf numFmtId="49" fontId="1" fillId="0" borderId="40" xfId="0" applyNumberFormat="1" applyFont="1" applyBorder="1" applyAlignment="1" applyProtection="1">
      <alignment vertical="center" wrapText="1" shrinkToFit="1"/>
      <protection locked="0"/>
    </xf>
    <xf numFmtId="49" fontId="1" fillId="0" borderId="35" xfId="0" applyNumberFormat="1" applyFont="1" applyBorder="1" applyAlignment="1" applyProtection="1">
      <alignment vertical="center" wrapText="1" shrinkToFit="1"/>
      <protection locked="0"/>
    </xf>
    <xf numFmtId="49" fontId="1" fillId="0" borderId="36" xfId="0" applyNumberFormat="1" applyFont="1" applyBorder="1" applyAlignment="1" applyProtection="1">
      <alignment vertical="center" wrapText="1" shrinkToFit="1"/>
      <protection locked="0"/>
    </xf>
    <xf numFmtId="0" fontId="8" fillId="0" borderId="0" xfId="0" applyFont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2" fillId="41" borderId="0" xfId="0" applyFont="1" applyFill="1" applyAlignment="1">
      <alignment horizontal="center"/>
    </xf>
    <xf numFmtId="0" fontId="37" fillId="41" borderId="0" xfId="0" applyFont="1" applyFill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25" xfId="0" applyNumberFormat="1" applyFont="1" applyBorder="1" applyAlignment="1">
      <alignment horizontal="right" vertical="center" wrapText="1"/>
    </xf>
    <xf numFmtId="0" fontId="6" fillId="0" borderId="41" xfId="0" applyFont="1" applyFill="1" applyBorder="1" applyAlignment="1">
      <alignment horizontal="center" wrapText="1" shrinkToFit="1"/>
    </xf>
    <xf numFmtId="0" fontId="6" fillId="0" borderId="42" xfId="0" applyFont="1" applyFill="1" applyBorder="1" applyAlignment="1">
      <alignment horizontal="center" wrapText="1" shrinkToFit="1"/>
    </xf>
    <xf numFmtId="0" fontId="6" fillId="0" borderId="43" xfId="0" applyFont="1" applyFill="1" applyBorder="1" applyAlignment="1">
      <alignment horizontal="center" wrapText="1" shrinkToFit="1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" fillId="0" borderId="40" xfId="0" applyFont="1" applyBorder="1" applyAlignment="1" applyProtection="1">
      <alignment vertical="center" wrapText="1" shrinkToFit="1"/>
      <protection locked="0"/>
    </xf>
    <xf numFmtId="0" fontId="1" fillId="0" borderId="35" xfId="0" applyFont="1" applyBorder="1" applyAlignment="1" applyProtection="1">
      <alignment vertical="center" wrapText="1" shrinkToFit="1"/>
      <protection locked="0"/>
    </xf>
    <xf numFmtId="0" fontId="1" fillId="0" borderId="36" xfId="0" applyFont="1" applyBorder="1" applyAlignment="1" applyProtection="1">
      <alignment vertical="center" wrapText="1" shrinkToFit="1"/>
      <protection locked="0"/>
    </xf>
    <xf numFmtId="0" fontId="10" fillId="39" borderId="47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left"/>
    </xf>
    <xf numFmtId="0" fontId="10" fillId="39" borderId="48" xfId="0" applyFont="1" applyFill="1" applyBorder="1" applyAlignment="1">
      <alignment horizontal="left"/>
    </xf>
    <xf numFmtId="0" fontId="8" fillId="0" borderId="0" xfId="0" applyFont="1" applyAlignment="1">
      <alignment horizontal="left" wrapText="1" shrinkToFit="1"/>
    </xf>
    <xf numFmtId="49" fontId="5" fillId="0" borderId="0" xfId="0" applyNumberFormat="1" applyFont="1" applyBorder="1" applyAlignment="1">
      <alignment horizontal="left" wrapText="1" shrinkToFit="1"/>
    </xf>
    <xf numFmtId="49" fontId="5" fillId="0" borderId="25" xfId="0" applyNumberFormat="1" applyFont="1" applyBorder="1" applyAlignment="1">
      <alignment horizontal="left" wrapText="1" shrinkToFit="1"/>
    </xf>
    <xf numFmtId="0" fontId="6" fillId="0" borderId="0" xfId="0" applyFont="1" applyAlignment="1">
      <alignment horizontal="left" wrapText="1" shrinkToFit="1"/>
    </xf>
    <xf numFmtId="0" fontId="10" fillId="39" borderId="49" xfId="0" applyFont="1" applyFill="1" applyBorder="1" applyAlignment="1">
      <alignment horizontal="left"/>
    </xf>
    <xf numFmtId="0" fontId="10" fillId="39" borderId="50" xfId="0" applyFont="1" applyFill="1" applyBorder="1" applyAlignment="1">
      <alignment horizontal="left"/>
    </xf>
    <xf numFmtId="0" fontId="10" fillId="39" borderId="51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0" fontId="1" fillId="40" borderId="18" xfId="0" applyFont="1" applyFill="1" applyBorder="1" applyAlignment="1">
      <alignment horizontal="center" vertical="center" wrapText="1" shrinkToFit="1"/>
    </xf>
    <xf numFmtId="0" fontId="1" fillId="40" borderId="19" xfId="0" applyFont="1" applyFill="1" applyBorder="1" applyAlignment="1">
      <alignment horizontal="center" vertical="center" wrapText="1" shrinkToFit="1"/>
    </xf>
    <xf numFmtId="0" fontId="1" fillId="40" borderId="20" xfId="0" applyFont="1" applyFill="1" applyBorder="1" applyAlignment="1">
      <alignment horizontal="center" vertical="center" wrapText="1" shrinkToFit="1"/>
    </xf>
    <xf numFmtId="49" fontId="1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5" fillId="0" borderId="0" xfId="0" applyNumberFormat="1" applyFont="1" applyAlignment="1">
      <alignment horizontal="left" vertical="center" wrapText="1" shrinkToFit="1"/>
    </xf>
    <xf numFmtId="49" fontId="5" fillId="0" borderId="25" xfId="0" applyNumberFormat="1" applyFont="1" applyBorder="1" applyAlignment="1">
      <alignment horizontal="left" vertical="center" wrapText="1" shrinkToFit="1"/>
    </xf>
    <xf numFmtId="0" fontId="1" fillId="0" borderId="40" xfId="0" applyFont="1" applyBorder="1" applyAlignment="1" applyProtection="1">
      <alignment horizontal="center" vertical="center" wrapText="1" shrinkToFit="1"/>
      <protection locked="0"/>
    </xf>
    <xf numFmtId="0" fontId="1" fillId="0" borderId="36" xfId="0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7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alculation" xfId="59"/>
    <cellStyle name="Cellule liée" xfId="60"/>
    <cellStyle name="Commentaire" xfId="61"/>
    <cellStyle name="Entrée" xfId="62"/>
    <cellStyle name="Input" xfId="63"/>
    <cellStyle name="Insatisfaisant" xfId="64"/>
    <cellStyle name="Hyperlink" xfId="65"/>
    <cellStyle name="Followed Hyperlink" xfId="66"/>
    <cellStyle name="Linked Cell" xfId="67"/>
    <cellStyle name="Comma" xfId="68"/>
    <cellStyle name="Comma [0]" xfId="69"/>
    <cellStyle name="Currency" xfId="70"/>
    <cellStyle name="Currency [0]" xfId="71"/>
    <cellStyle name="Neutre" xfId="72"/>
    <cellStyle name="Note" xfId="73"/>
    <cellStyle name="Percent" xfId="74"/>
    <cellStyle name="Satisfaisant" xfId="75"/>
    <cellStyle name="Sortie" xfId="76"/>
    <cellStyle name="Texte explicatif" xfId="77"/>
    <cellStyle name="Titre" xfId="78"/>
    <cellStyle name="Titre 1" xfId="79"/>
    <cellStyle name="Titre 2" xfId="80"/>
    <cellStyle name="Titre 3" xfId="81"/>
    <cellStyle name="Titre 4" xfId="82"/>
    <cellStyle name="Total" xfId="83"/>
    <cellStyle name="Vérification" xfId="84"/>
    <cellStyle name="Warning Text" xfId="85"/>
  </cellStyles>
  <dxfs count="56">
    <dxf>
      <font>
        <b/>
        <i val="0"/>
        <color indexed="10"/>
      </font>
      <fill>
        <patternFill>
          <bgColor indexed="1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CCECFF"/>
        </patternFill>
      </fill>
      <border>
        <left style="thin">
          <color rgb="FF3366CC"/>
        </left>
        <right style="thin">
          <color rgb="FF3366CC"/>
        </right>
        <top style="thin">
          <color rgb="FF3366CC"/>
        </top>
        <bottom style="thin">
          <color rgb="FF3366CC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7D92BD"/>
      <rgbColor rgb="00660066"/>
      <rgbColor rgb="00FF8080"/>
      <rgbColor rgb="000066CC"/>
      <rgbColor rgb="00CCCCFF"/>
      <rgbColor rgb="00000080"/>
      <rgbColor rgb="00F2FFD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2</xdr:col>
      <xdr:colOff>28575</xdr:colOff>
      <xdr:row>5</xdr:row>
      <xdr:rowOff>9525</xdr:rowOff>
    </xdr:to>
    <xdr:pic>
      <xdr:nvPicPr>
        <xdr:cNvPr id="1" name="Picture 1" descr="FOD_fr_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ff-training@health.fgov.be" TargetMode="External" /><Relationship Id="rId2" Type="http://schemas.openxmlformats.org/officeDocument/2006/relationships/hyperlink" Target="mailto:staff-training@health.fgov.b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8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4" customWidth="1"/>
    <col min="2" max="2" width="25.28125" style="4" customWidth="1"/>
    <col min="3" max="3" width="1.1484375" style="3" customWidth="1"/>
    <col min="4" max="4" width="16.421875" style="4" customWidth="1"/>
    <col min="5" max="5" width="4.140625" style="4" customWidth="1"/>
    <col min="6" max="6" width="14.57421875" style="4" customWidth="1"/>
    <col min="7" max="7" width="63.8515625" style="4" customWidth="1"/>
    <col min="8" max="10" width="16.00390625" style="4" hidden="1" customWidth="1"/>
    <col min="11" max="11" width="2.00390625" style="4" customWidth="1"/>
    <col min="12" max="12" width="11.57421875" style="4" hidden="1" customWidth="1"/>
    <col min="13" max="13" width="25.7109375" style="48" hidden="1" customWidth="1"/>
    <col min="14" max="14" width="33.7109375" style="47" hidden="1" customWidth="1"/>
    <col min="15" max="16" width="30.57421875" style="47" hidden="1" customWidth="1"/>
    <col min="17" max="17" width="51.57421875" style="37" hidden="1" customWidth="1"/>
    <col min="18" max="18" width="11.57421875" style="4" hidden="1" customWidth="1"/>
    <col min="19" max="20" width="11.421875" style="4" hidden="1" customWidth="1"/>
    <col min="21" max="16384" width="11.421875" style="4" customWidth="1"/>
  </cols>
  <sheetData>
    <row r="1" spans="1:12" ht="12.75">
      <c r="A1" s="31"/>
      <c r="H1" s="61"/>
      <c r="I1" s="61"/>
      <c r="J1" s="61"/>
      <c r="K1" s="61"/>
      <c r="L1" s="61"/>
    </row>
    <row r="2" spans="3:17" s="10" customFormat="1" ht="12.75">
      <c r="C2" s="11"/>
      <c r="E2" s="167" t="s">
        <v>0</v>
      </c>
      <c r="F2" s="168"/>
      <c r="G2" s="169"/>
      <c r="H2" s="89"/>
      <c r="I2" s="35"/>
      <c r="J2" s="35"/>
      <c r="K2" s="36"/>
      <c r="L2" s="36"/>
      <c r="M2" s="49"/>
      <c r="N2" s="50"/>
      <c r="O2" s="50"/>
      <c r="P2" s="50"/>
      <c r="Q2" s="53"/>
    </row>
    <row r="3" spans="3:17" s="10" customFormat="1" ht="12.75">
      <c r="C3" s="11"/>
      <c r="E3" s="180" t="s">
        <v>1</v>
      </c>
      <c r="F3" s="181"/>
      <c r="G3" s="182"/>
      <c r="H3" s="36"/>
      <c r="I3" s="36"/>
      <c r="J3" s="36"/>
      <c r="K3" s="36"/>
      <c r="L3" s="36"/>
      <c r="M3" s="49"/>
      <c r="N3" s="50"/>
      <c r="O3" s="50"/>
      <c r="P3" s="50"/>
      <c r="Q3" s="53"/>
    </row>
    <row r="4" spans="3:17" s="10" customFormat="1" ht="12.75">
      <c r="C4" s="11"/>
      <c r="E4" s="173" t="s">
        <v>2</v>
      </c>
      <c r="F4" s="174"/>
      <c r="G4" s="175"/>
      <c r="H4" s="36"/>
      <c r="I4" s="36"/>
      <c r="J4" s="36"/>
      <c r="K4" s="36"/>
      <c r="L4" s="36"/>
      <c r="M4" s="49"/>
      <c r="N4" s="50"/>
      <c r="O4" s="50"/>
      <c r="P4" s="50"/>
      <c r="Q4" s="53"/>
    </row>
    <row r="5" spans="3:17" s="10" customFormat="1" ht="6" customHeight="1">
      <c r="C5" s="11"/>
      <c r="E5" s="28"/>
      <c r="F5" s="29"/>
      <c r="G5" s="30"/>
      <c r="H5" s="36"/>
      <c r="I5" s="36"/>
      <c r="J5" s="36"/>
      <c r="K5" s="36"/>
      <c r="L5" s="36"/>
      <c r="M5" s="49"/>
      <c r="N5" s="50"/>
      <c r="O5" s="50"/>
      <c r="P5" s="50"/>
      <c r="Q5" s="53"/>
    </row>
    <row r="6" spans="3:17" s="10" customFormat="1" ht="12.75">
      <c r="C6" s="11"/>
      <c r="F6" s="11"/>
      <c r="H6" s="36"/>
      <c r="I6" s="36"/>
      <c r="J6" s="36"/>
      <c r="K6" s="36"/>
      <c r="L6" s="36"/>
      <c r="M6" s="49"/>
      <c r="N6" s="50"/>
      <c r="O6" s="50"/>
      <c r="P6" s="50"/>
      <c r="Q6" s="53"/>
    </row>
    <row r="7" spans="2:12" ht="26.25">
      <c r="B7" s="159" t="s">
        <v>55</v>
      </c>
      <c r="C7" s="159"/>
      <c r="D7" s="159"/>
      <c r="E7" s="159"/>
      <c r="F7" s="159"/>
      <c r="G7" s="159"/>
      <c r="H7" s="90"/>
      <c r="I7" s="90"/>
      <c r="J7" s="90"/>
      <c r="K7" s="61"/>
      <c r="L7" s="61"/>
    </row>
    <row r="8" spans="8:12" ht="13.5" thickBot="1">
      <c r="H8" s="61"/>
      <c r="I8" s="61"/>
      <c r="J8" s="61"/>
      <c r="K8" s="61"/>
      <c r="L8" s="61"/>
    </row>
    <row r="9" spans="2:12" ht="31.5" customHeight="1">
      <c r="B9" s="62" t="s">
        <v>3</v>
      </c>
      <c r="C9" s="61"/>
      <c r="D9" s="158" t="s">
        <v>4</v>
      </c>
      <c r="E9" s="158"/>
      <c r="F9" s="158"/>
      <c r="G9" s="158"/>
      <c r="H9" s="91"/>
      <c r="I9" s="91"/>
      <c r="J9" s="91"/>
      <c r="K9" s="61"/>
      <c r="L9" s="61"/>
    </row>
    <row r="10" spans="2:10" ht="15" customHeight="1">
      <c r="B10" s="63" t="s">
        <v>5</v>
      </c>
      <c r="C10" s="61"/>
      <c r="D10" s="158"/>
      <c r="E10" s="158"/>
      <c r="F10" s="158"/>
      <c r="G10" s="158"/>
      <c r="H10" s="83"/>
      <c r="I10" s="83"/>
      <c r="J10" s="83"/>
    </row>
    <row r="11" spans="2:10" ht="31.5" customHeight="1" thickBot="1">
      <c r="B11" s="64" t="s">
        <v>6</v>
      </c>
      <c r="C11" s="61"/>
      <c r="D11" s="158"/>
      <c r="E11" s="158"/>
      <c r="F11" s="158"/>
      <c r="G11" s="158"/>
      <c r="H11" s="83"/>
      <c r="I11" s="83"/>
      <c r="J11" s="83"/>
    </row>
    <row r="13" spans="3:10" ht="15.75">
      <c r="C13" s="19"/>
      <c r="D13" s="19" t="s">
        <v>7</v>
      </c>
      <c r="E13" s="19"/>
      <c r="F13" s="19"/>
      <c r="G13" s="19"/>
      <c r="H13" s="34"/>
      <c r="I13" s="34"/>
      <c r="J13" s="34"/>
    </row>
    <row r="15" spans="2:13" ht="27.75" customHeight="1">
      <c r="B15" s="6" t="s">
        <v>87</v>
      </c>
      <c r="D15" s="170"/>
      <c r="E15" s="171"/>
      <c r="F15" s="171"/>
      <c r="G15" s="172"/>
      <c r="H15" s="84"/>
      <c r="I15" s="84"/>
      <c r="J15" s="84"/>
      <c r="M15" s="48">
        <f>D15</f>
        <v>0</v>
      </c>
    </row>
    <row r="16" spans="8:10" ht="12.75">
      <c r="H16" s="8"/>
      <c r="I16" s="8"/>
      <c r="J16" s="8"/>
    </row>
    <row r="17" spans="2:19" ht="15">
      <c r="B17" s="6" t="s">
        <v>30</v>
      </c>
      <c r="C17" s="27"/>
      <c r="D17" s="79"/>
      <c r="E17" s="79"/>
      <c r="F17" s="87"/>
      <c r="G17" s="132"/>
      <c r="H17" s="84"/>
      <c r="I17" s="84"/>
      <c r="J17" s="84"/>
      <c r="M17" s="48">
        <f>G17</f>
        <v>0</v>
      </c>
      <c r="S17" s="9" t="s">
        <v>17</v>
      </c>
    </row>
    <row r="18" spans="2:19" ht="9.75" customHeight="1">
      <c r="B18" s="6"/>
      <c r="C18" s="27"/>
      <c r="G18" s="56"/>
      <c r="H18" s="84"/>
      <c r="I18" s="84"/>
      <c r="J18" s="84"/>
      <c r="S18" s="9" t="s">
        <v>18</v>
      </c>
    </row>
    <row r="19" spans="2:19" ht="15">
      <c r="B19" s="6"/>
      <c r="C19" s="27"/>
      <c r="G19" s="84"/>
      <c r="H19" s="84"/>
      <c r="I19" s="84"/>
      <c r="J19" s="84"/>
      <c r="M19" s="48">
        <f>G19</f>
        <v>0</v>
      </c>
      <c r="S19" s="9" t="s">
        <v>19</v>
      </c>
    </row>
    <row r="20" spans="4:19" ht="15.75" customHeight="1">
      <c r="D20" s="7"/>
      <c r="E20" s="26"/>
      <c r="F20" s="26"/>
      <c r="S20" s="9" t="s">
        <v>21</v>
      </c>
    </row>
    <row r="21" spans="2:19" ht="15">
      <c r="B21" s="33" t="s">
        <v>8</v>
      </c>
      <c r="H21" s="8"/>
      <c r="I21" s="8"/>
      <c r="J21" s="8"/>
      <c r="S21" s="9" t="s">
        <v>20</v>
      </c>
    </row>
    <row r="22" spans="4:19" ht="15">
      <c r="D22" s="162" t="s">
        <v>77</v>
      </c>
      <c r="E22" s="162"/>
      <c r="F22" s="163"/>
      <c r="G22" s="32"/>
      <c r="H22" s="85"/>
      <c r="I22" s="86"/>
      <c r="J22" s="82"/>
      <c r="M22" s="48">
        <f>G22</f>
        <v>0</v>
      </c>
      <c r="S22" s="9" t="s">
        <v>22</v>
      </c>
    </row>
    <row r="23" spans="8:19" ht="6" customHeight="1">
      <c r="H23" s="8"/>
      <c r="I23" s="8"/>
      <c r="J23" s="8"/>
      <c r="S23" s="9" t="s">
        <v>49</v>
      </c>
    </row>
    <row r="24" spans="4:13" ht="15">
      <c r="D24" s="135"/>
      <c r="E24" s="56"/>
      <c r="F24" s="7" t="s">
        <v>78</v>
      </c>
      <c r="G24" s="32"/>
      <c r="H24" s="84"/>
      <c r="I24" s="56"/>
      <c r="J24" s="56"/>
      <c r="M24" s="48">
        <f>G24</f>
        <v>0</v>
      </c>
    </row>
    <row r="25" spans="8:19" ht="6" customHeight="1">
      <c r="H25" s="8"/>
      <c r="I25" s="8"/>
      <c r="J25" s="8"/>
      <c r="S25" s="9"/>
    </row>
    <row r="26" spans="4:13" ht="15">
      <c r="D26" s="88"/>
      <c r="E26" s="88"/>
      <c r="F26" s="55" t="s">
        <v>79</v>
      </c>
      <c r="G26" s="32"/>
      <c r="H26" s="85"/>
      <c r="I26" s="86"/>
      <c r="J26" s="82"/>
      <c r="M26" s="48">
        <f>G26</f>
        <v>0</v>
      </c>
    </row>
    <row r="27" spans="4:6" ht="21.75" customHeight="1">
      <c r="D27" s="7"/>
      <c r="E27" s="26"/>
      <c r="F27" s="26"/>
    </row>
    <row r="28" spans="2:19" ht="15">
      <c r="B28" s="33" t="s">
        <v>81</v>
      </c>
      <c r="H28" s="8"/>
      <c r="I28" s="8"/>
      <c r="J28" s="8"/>
      <c r="S28" s="9"/>
    </row>
    <row r="29" spans="2:19" ht="15">
      <c r="B29" s="162" t="s">
        <v>36</v>
      </c>
      <c r="C29" s="162"/>
      <c r="D29" s="162"/>
      <c r="E29" s="162"/>
      <c r="F29" s="163"/>
      <c r="G29" s="32"/>
      <c r="I29" s="86"/>
      <c r="J29" s="82"/>
      <c r="M29" s="48">
        <f>G29</f>
        <v>0</v>
      </c>
      <c r="S29" s="9"/>
    </row>
    <row r="30" spans="8:19" ht="6" customHeight="1">
      <c r="H30" s="8"/>
      <c r="I30" s="8"/>
      <c r="J30" s="8"/>
      <c r="S30" s="9"/>
    </row>
    <row r="31" spans="4:19" ht="15">
      <c r="D31" s="135"/>
      <c r="E31" s="56"/>
      <c r="F31" s="7" t="s">
        <v>80</v>
      </c>
      <c r="G31" s="32"/>
      <c r="H31" s="8"/>
      <c r="I31" s="86"/>
      <c r="J31" s="82"/>
      <c r="M31" s="48">
        <f>G31</f>
        <v>0</v>
      </c>
      <c r="S31" s="9"/>
    </row>
    <row r="32" spans="4:19" ht="6" customHeight="1">
      <c r="D32" s="136"/>
      <c r="H32" s="8"/>
      <c r="I32" s="8"/>
      <c r="J32" s="8"/>
      <c r="S32" s="9"/>
    </row>
    <row r="33" spans="4:19" ht="15">
      <c r="D33" s="137"/>
      <c r="E33" s="88"/>
      <c r="F33" s="55" t="s">
        <v>53</v>
      </c>
      <c r="G33" s="32"/>
      <c r="H33" s="85"/>
      <c r="I33" s="86"/>
      <c r="J33" s="82"/>
      <c r="M33" s="48">
        <f>G33</f>
        <v>0</v>
      </c>
      <c r="S33" s="9"/>
    </row>
    <row r="34" spans="4:10" ht="15" customHeight="1" thickBot="1">
      <c r="D34" s="55"/>
      <c r="E34" s="26"/>
      <c r="F34" s="26"/>
      <c r="H34" s="8"/>
      <c r="I34" s="8"/>
      <c r="J34" s="8"/>
    </row>
    <row r="35" spans="1:10" ht="12.75">
      <c r="A35" s="8"/>
      <c r="B35" s="118"/>
      <c r="C35" s="119"/>
      <c r="D35" s="118"/>
      <c r="E35" s="118"/>
      <c r="F35" s="118"/>
      <c r="G35" s="118"/>
      <c r="H35" s="8"/>
      <c r="I35" s="8"/>
      <c r="J35" s="8"/>
    </row>
    <row r="36" spans="2:17" s="38" customFormat="1" ht="15.75">
      <c r="B36" s="65"/>
      <c r="C36" s="66"/>
      <c r="D36" s="67" t="s">
        <v>23</v>
      </c>
      <c r="E36" s="65"/>
      <c r="F36" s="65"/>
      <c r="G36" s="32"/>
      <c r="H36" s="85"/>
      <c r="I36" s="86"/>
      <c r="J36" s="82"/>
      <c r="M36" s="48">
        <f>G36</f>
        <v>0</v>
      </c>
      <c r="N36" s="47"/>
      <c r="O36" s="47"/>
      <c r="P36" s="47"/>
      <c r="Q36" s="37"/>
    </row>
    <row r="37" spans="2:10" ht="13.5" thickBot="1">
      <c r="B37" s="120"/>
      <c r="C37" s="121"/>
      <c r="D37" s="120"/>
      <c r="E37" s="120"/>
      <c r="F37" s="120"/>
      <c r="G37" s="120"/>
      <c r="H37" s="8"/>
      <c r="I37" s="8"/>
      <c r="J37" s="8"/>
    </row>
    <row r="38" spans="1:10" ht="8.25" customHeight="1" thickBot="1">
      <c r="A38" s="8"/>
      <c r="B38" s="8"/>
      <c r="C38" s="61"/>
      <c r="D38" s="8"/>
      <c r="E38" s="8"/>
      <c r="F38" s="69"/>
      <c r="G38" s="69"/>
      <c r="H38" s="69"/>
      <c r="I38" s="69"/>
      <c r="J38" s="69"/>
    </row>
    <row r="39" spans="2:10" ht="24" customHeight="1">
      <c r="B39" s="185" t="s">
        <v>56</v>
      </c>
      <c r="C39" s="61"/>
      <c r="D39" s="68" t="s">
        <v>54</v>
      </c>
      <c r="E39" s="8"/>
      <c r="F39" s="69"/>
      <c r="G39" s="56"/>
      <c r="H39" s="56"/>
      <c r="I39" s="56"/>
      <c r="J39" s="56"/>
    </row>
    <row r="40" spans="2:10" ht="13.5" customHeight="1">
      <c r="B40" s="186"/>
      <c r="C40" s="61"/>
      <c r="D40" s="8"/>
      <c r="E40" s="8"/>
      <c r="F40" s="69"/>
      <c r="G40" s="69"/>
      <c r="H40" s="69"/>
      <c r="I40" s="69"/>
      <c r="J40" s="69"/>
    </row>
    <row r="41" spans="2:13" ht="20.25" customHeight="1" thickBot="1">
      <c r="B41" s="187"/>
      <c r="C41" s="70"/>
      <c r="D41" s="56"/>
      <c r="E41" s="56"/>
      <c r="F41" s="71"/>
      <c r="G41" s="57" t="s">
        <v>40</v>
      </c>
      <c r="H41" s="58"/>
      <c r="I41" s="58"/>
      <c r="J41" s="58"/>
      <c r="M41" s="54">
        <f>F41</f>
        <v>0</v>
      </c>
    </row>
    <row r="42" spans="2:10" ht="9.75" customHeight="1" thickBot="1">
      <c r="B42" s="8"/>
      <c r="C42" s="61"/>
      <c r="D42" s="8"/>
      <c r="E42" s="8"/>
      <c r="F42" s="8"/>
      <c r="G42" s="69"/>
      <c r="H42" s="69"/>
      <c r="I42" s="69"/>
      <c r="J42" s="69"/>
    </row>
    <row r="43" spans="1:10" ht="12.75">
      <c r="A43" s="8"/>
      <c r="B43" s="122"/>
      <c r="C43" s="123"/>
      <c r="D43" s="122"/>
      <c r="E43" s="122"/>
      <c r="F43" s="122"/>
      <c r="G43" s="122"/>
      <c r="H43" s="8"/>
      <c r="I43" s="8"/>
      <c r="J43" s="8"/>
    </row>
    <row r="44" spans="4:13" ht="15.75">
      <c r="D44" s="12" t="s">
        <v>57</v>
      </c>
      <c r="H44" s="8"/>
      <c r="I44" s="8"/>
      <c r="J44" s="8"/>
      <c r="M44" s="54"/>
    </row>
    <row r="45" spans="8:13" ht="12.75" customHeight="1" thickBot="1">
      <c r="H45" s="8"/>
      <c r="I45" s="8"/>
      <c r="J45" s="8"/>
      <c r="M45" s="54"/>
    </row>
    <row r="46" spans="2:14" ht="49.5" customHeight="1" thickBot="1">
      <c r="B46" s="72" t="s">
        <v>35</v>
      </c>
      <c r="D46" s="14"/>
      <c r="E46" s="151" t="s">
        <v>58</v>
      </c>
      <c r="F46" s="151"/>
      <c r="G46" s="151"/>
      <c r="H46" s="108"/>
      <c r="I46" s="108"/>
      <c r="J46" s="108"/>
      <c r="M46" s="48" t="b">
        <v>0</v>
      </c>
      <c r="N46" s="47">
        <f>IF(M46=TRUE,1,2)</f>
        <v>2</v>
      </c>
    </row>
    <row r="47" spans="4:10" ht="4.5" customHeight="1">
      <c r="D47" s="14"/>
      <c r="E47" s="13"/>
      <c r="F47" s="13"/>
      <c r="G47" s="13"/>
      <c r="H47" s="109"/>
      <c r="I47" s="109"/>
      <c r="J47" s="109"/>
    </row>
    <row r="48" spans="2:10" ht="15" customHeight="1">
      <c r="B48" s="131"/>
      <c r="D48" s="156" t="s">
        <v>10</v>
      </c>
      <c r="E48" s="156"/>
      <c r="F48" s="156"/>
      <c r="G48" s="156"/>
      <c r="H48" s="110"/>
      <c r="I48" s="110"/>
      <c r="J48" s="110"/>
    </row>
    <row r="49" spans="2:10" ht="5.25" customHeight="1">
      <c r="B49" s="131"/>
      <c r="H49" s="8"/>
      <c r="I49" s="8"/>
      <c r="J49" s="8"/>
    </row>
    <row r="50" spans="2:13" ht="12.75" customHeight="1">
      <c r="B50" s="131"/>
      <c r="D50" s="32"/>
      <c r="E50" s="22" t="s">
        <v>11</v>
      </c>
      <c r="F50" s="32"/>
      <c r="G50" s="21" t="s">
        <v>25</v>
      </c>
      <c r="H50" s="111"/>
      <c r="I50" s="111"/>
      <c r="J50" s="111"/>
      <c r="M50" s="48">
        <f>D50</f>
        <v>0</v>
      </c>
    </row>
    <row r="51" spans="2:13" ht="12.75" customHeight="1">
      <c r="B51" s="131"/>
      <c r="H51" s="8"/>
      <c r="I51" s="8"/>
      <c r="J51" s="8"/>
      <c r="M51" s="48">
        <f>F50</f>
        <v>0</v>
      </c>
    </row>
    <row r="52" spans="2:10" ht="15" customHeight="1">
      <c r="B52" s="131"/>
      <c r="C52" s="23"/>
      <c r="D52" s="176" t="s">
        <v>45</v>
      </c>
      <c r="E52" s="176"/>
      <c r="F52" s="176"/>
      <c r="G52" s="176"/>
      <c r="H52" s="8"/>
      <c r="I52" s="8"/>
      <c r="J52" s="109"/>
    </row>
    <row r="53" spans="2:10" ht="6.75" customHeight="1" thickBot="1">
      <c r="B53" s="131"/>
      <c r="C53" s="23"/>
      <c r="D53" s="13"/>
      <c r="E53" s="13"/>
      <c r="F53" s="13"/>
      <c r="G53" s="13"/>
      <c r="H53" s="8"/>
      <c r="I53" s="8"/>
      <c r="J53" s="109"/>
    </row>
    <row r="54" spans="2:13" ht="18.75" customHeight="1" thickBot="1">
      <c r="B54" s="131"/>
      <c r="G54" s="96" t="s">
        <v>17</v>
      </c>
      <c r="H54" s="95"/>
      <c r="I54" s="8"/>
      <c r="J54" s="8"/>
      <c r="M54" s="48" t="str">
        <f>G54</f>
        <v> - Veuillez choisir - </v>
      </c>
    </row>
    <row r="55" spans="4:18" ht="9.75" customHeight="1">
      <c r="D55" s="18"/>
      <c r="E55" s="18"/>
      <c r="F55" s="18"/>
      <c r="G55" s="13"/>
      <c r="H55" s="109"/>
      <c r="I55" s="109"/>
      <c r="J55" s="109"/>
      <c r="R55" s="9" t="s">
        <v>17</v>
      </c>
    </row>
    <row r="56" spans="3:18" s="38" customFormat="1" ht="15">
      <c r="C56" s="39"/>
      <c r="D56" s="40"/>
      <c r="E56" s="41" t="s">
        <v>24</v>
      </c>
      <c r="F56" s="40"/>
      <c r="G56" s="94"/>
      <c r="H56" s="92"/>
      <c r="I56" s="92"/>
      <c r="J56" s="92"/>
      <c r="M56" s="129">
        <f>G56</f>
        <v>0</v>
      </c>
      <c r="N56" s="47"/>
      <c r="O56" s="47"/>
      <c r="P56" s="47"/>
      <c r="Q56" s="37"/>
      <c r="R56" s="9">
        <v>1</v>
      </c>
    </row>
    <row r="57" spans="3:18" s="38" customFormat="1" ht="4.5" customHeight="1">
      <c r="C57" s="39"/>
      <c r="D57" s="40"/>
      <c r="E57" s="40"/>
      <c r="F57" s="40"/>
      <c r="G57" s="42"/>
      <c r="H57" s="93"/>
      <c r="I57" s="93"/>
      <c r="J57" s="93"/>
      <c r="M57" s="48"/>
      <c r="N57" s="47"/>
      <c r="O57" s="47"/>
      <c r="P57" s="47"/>
      <c r="Q57" s="37"/>
      <c r="R57" s="9">
        <v>2</v>
      </c>
    </row>
    <row r="58" spans="3:18" s="38" customFormat="1" ht="15">
      <c r="C58" s="39"/>
      <c r="D58" s="40"/>
      <c r="E58" s="41" t="s">
        <v>24</v>
      </c>
      <c r="F58" s="40"/>
      <c r="G58" s="94"/>
      <c r="H58" s="92"/>
      <c r="I58" s="92"/>
      <c r="J58" s="92"/>
      <c r="M58" s="129">
        <f>G58</f>
        <v>0</v>
      </c>
      <c r="N58" s="47"/>
      <c r="O58" s="47"/>
      <c r="P58" s="47"/>
      <c r="Q58" s="37"/>
      <c r="R58" s="9">
        <v>3</v>
      </c>
    </row>
    <row r="59" spans="3:18" s="38" customFormat="1" ht="4.5" customHeight="1">
      <c r="C59" s="39"/>
      <c r="D59" s="40"/>
      <c r="E59" s="40"/>
      <c r="F59" s="40"/>
      <c r="G59" s="42"/>
      <c r="H59" s="93"/>
      <c r="I59" s="93"/>
      <c r="J59" s="93"/>
      <c r="M59" s="48"/>
      <c r="N59" s="47"/>
      <c r="O59" s="47"/>
      <c r="P59" s="47"/>
      <c r="Q59" s="37"/>
      <c r="R59" s="9">
        <v>4</v>
      </c>
    </row>
    <row r="60" spans="3:18" s="38" customFormat="1" ht="15">
      <c r="C60" s="39"/>
      <c r="D60" s="40"/>
      <c r="E60" s="41" t="s">
        <v>24</v>
      </c>
      <c r="F60" s="40"/>
      <c r="G60" s="94"/>
      <c r="H60" s="92"/>
      <c r="I60" s="92"/>
      <c r="J60" s="92"/>
      <c r="M60" s="129">
        <f>G60</f>
        <v>0</v>
      </c>
      <c r="N60" s="47"/>
      <c r="O60" s="47"/>
      <c r="P60" s="47"/>
      <c r="Q60" s="37"/>
      <c r="R60" s="9">
        <v>5</v>
      </c>
    </row>
    <row r="61" spans="3:18" s="38" customFormat="1" ht="4.5" customHeight="1">
      <c r="C61" s="39"/>
      <c r="D61" s="40"/>
      <c r="E61" s="40"/>
      <c r="F61" s="40"/>
      <c r="G61" s="42"/>
      <c r="H61" s="93"/>
      <c r="I61" s="93"/>
      <c r="J61" s="93"/>
      <c r="M61" s="48"/>
      <c r="N61" s="47"/>
      <c r="O61" s="47"/>
      <c r="P61" s="47"/>
      <c r="Q61" s="37"/>
      <c r="R61" s="9">
        <v>6</v>
      </c>
    </row>
    <row r="62" spans="3:18" s="38" customFormat="1" ht="15">
      <c r="C62" s="39"/>
      <c r="D62" s="40"/>
      <c r="E62" s="41" t="s">
        <v>24</v>
      </c>
      <c r="F62" s="40"/>
      <c r="G62" s="94"/>
      <c r="H62" s="92"/>
      <c r="I62" s="92"/>
      <c r="J62" s="92"/>
      <c r="M62" s="129">
        <f>G62</f>
        <v>0</v>
      </c>
      <c r="N62" s="47"/>
      <c r="O62" s="47"/>
      <c r="P62" s="47"/>
      <c r="Q62" s="37"/>
      <c r="R62" s="9">
        <v>7</v>
      </c>
    </row>
    <row r="63" spans="3:18" s="38" customFormat="1" ht="4.5" customHeight="1">
      <c r="C63" s="39"/>
      <c r="D63" s="40"/>
      <c r="E63" s="40"/>
      <c r="F63" s="40"/>
      <c r="G63" s="42"/>
      <c r="H63" s="93"/>
      <c r="I63" s="93"/>
      <c r="J63" s="93"/>
      <c r="M63" s="48"/>
      <c r="N63" s="47"/>
      <c r="O63" s="47"/>
      <c r="P63" s="47"/>
      <c r="Q63" s="37"/>
      <c r="R63" s="9">
        <v>8</v>
      </c>
    </row>
    <row r="64" spans="3:18" s="38" customFormat="1" ht="15">
      <c r="C64" s="39"/>
      <c r="D64" s="40"/>
      <c r="E64" s="41" t="s">
        <v>24</v>
      </c>
      <c r="F64" s="40"/>
      <c r="G64" s="94"/>
      <c r="H64" s="92"/>
      <c r="I64" s="92"/>
      <c r="J64" s="92"/>
      <c r="M64" s="129">
        <f>G64</f>
        <v>0</v>
      </c>
      <c r="N64" s="47"/>
      <c r="O64" s="47"/>
      <c r="P64" s="47"/>
      <c r="Q64" s="37"/>
      <c r="R64" s="9">
        <v>9</v>
      </c>
    </row>
    <row r="65" spans="4:18" ht="23.25" customHeight="1" thickBot="1">
      <c r="D65" s="18"/>
      <c r="E65" s="40"/>
      <c r="F65" s="40"/>
      <c r="G65" s="42"/>
      <c r="H65" s="93"/>
      <c r="I65" s="93"/>
      <c r="J65" s="93"/>
      <c r="R65" s="9">
        <v>10</v>
      </c>
    </row>
    <row r="66" spans="2:18" ht="49.5" customHeight="1" thickBot="1">
      <c r="B66" s="72" t="s">
        <v>35</v>
      </c>
      <c r="D66" s="14"/>
      <c r="E66" s="151" t="s">
        <v>59</v>
      </c>
      <c r="F66" s="151"/>
      <c r="G66" s="151"/>
      <c r="H66" s="108"/>
      <c r="I66" s="108"/>
      <c r="J66" s="108"/>
      <c r="M66" s="48" t="b">
        <v>0</v>
      </c>
      <c r="N66" s="47">
        <f>IF(M66=TRUE,1,2)</f>
        <v>2</v>
      </c>
      <c r="R66" s="4">
        <v>11</v>
      </c>
    </row>
    <row r="67" spans="4:18" ht="4.5" customHeight="1">
      <c r="D67" s="14"/>
      <c r="E67" s="13"/>
      <c r="F67" s="13"/>
      <c r="G67" s="13"/>
      <c r="H67" s="109"/>
      <c r="I67" s="109"/>
      <c r="J67" s="109"/>
      <c r="R67" s="9">
        <v>12</v>
      </c>
    </row>
    <row r="68" spans="2:18" ht="15" customHeight="1">
      <c r="B68" s="131" t="s">
        <v>41</v>
      </c>
      <c r="D68" s="156" t="s">
        <v>10</v>
      </c>
      <c r="E68" s="156"/>
      <c r="F68" s="156"/>
      <c r="G68" s="156"/>
      <c r="H68" s="110"/>
      <c r="I68" s="110"/>
      <c r="J68" s="110"/>
      <c r="R68" s="9">
        <v>13</v>
      </c>
    </row>
    <row r="69" spans="2:18" ht="5.25" customHeight="1">
      <c r="B69" s="131"/>
      <c r="H69" s="8"/>
      <c r="I69" s="8"/>
      <c r="J69" s="8"/>
      <c r="R69" s="9">
        <v>14</v>
      </c>
    </row>
    <row r="70" spans="2:18" ht="12.75" customHeight="1">
      <c r="B70" s="131"/>
      <c r="D70" s="32"/>
      <c r="E70" s="22" t="s">
        <v>11</v>
      </c>
      <c r="F70" s="32"/>
      <c r="G70" s="21" t="s">
        <v>25</v>
      </c>
      <c r="H70" s="111"/>
      <c r="I70" s="111"/>
      <c r="J70" s="111"/>
      <c r="M70" s="48">
        <f>D70</f>
        <v>0</v>
      </c>
      <c r="R70" s="9">
        <v>15</v>
      </c>
    </row>
    <row r="71" spans="2:18" ht="12.75" customHeight="1">
      <c r="B71" s="131"/>
      <c r="H71" s="8"/>
      <c r="I71" s="8"/>
      <c r="J71" s="8"/>
      <c r="M71" s="48">
        <f>F70</f>
        <v>0</v>
      </c>
      <c r="R71" s="9">
        <v>16</v>
      </c>
    </row>
    <row r="72" spans="2:18" ht="15" customHeight="1">
      <c r="B72" s="131"/>
      <c r="C72" s="23"/>
      <c r="D72" s="176" t="s">
        <v>45</v>
      </c>
      <c r="E72" s="176"/>
      <c r="F72" s="176"/>
      <c r="G72" s="176"/>
      <c r="H72" s="8"/>
      <c r="I72" s="8"/>
      <c r="J72" s="109"/>
      <c r="R72" s="9">
        <v>17</v>
      </c>
    </row>
    <row r="73" spans="2:18" ht="6.75" customHeight="1" thickBot="1">
      <c r="B73" s="131"/>
      <c r="H73" s="8"/>
      <c r="I73" s="8"/>
      <c r="J73" s="8"/>
      <c r="R73" s="9">
        <v>18</v>
      </c>
    </row>
    <row r="74" spans="2:18" ht="18.75" customHeight="1" thickBot="1">
      <c r="B74" s="80"/>
      <c r="G74" s="96" t="s">
        <v>17</v>
      </c>
      <c r="H74" s="95"/>
      <c r="I74" s="8"/>
      <c r="J74" s="8"/>
      <c r="M74" s="48" t="str">
        <f>G74</f>
        <v> - Veuillez choisir - </v>
      </c>
      <c r="R74" s="9"/>
    </row>
    <row r="75" spans="4:18" ht="9.75" customHeight="1">
      <c r="D75" s="18"/>
      <c r="E75" s="18"/>
      <c r="F75" s="18"/>
      <c r="G75" s="13"/>
      <c r="H75" s="109"/>
      <c r="I75" s="109"/>
      <c r="J75" s="109"/>
      <c r="R75" s="9">
        <v>19</v>
      </c>
    </row>
    <row r="76" spans="3:18" s="38" customFormat="1" ht="15">
      <c r="C76" s="39"/>
      <c r="D76" s="40"/>
      <c r="E76" s="41" t="s">
        <v>24</v>
      </c>
      <c r="F76" s="40"/>
      <c r="G76" s="94"/>
      <c r="H76" s="92"/>
      <c r="I76" s="92"/>
      <c r="J76" s="92"/>
      <c r="M76" s="129">
        <f>G76</f>
        <v>0</v>
      </c>
      <c r="N76" s="47"/>
      <c r="O76" s="47"/>
      <c r="P76" s="47"/>
      <c r="Q76" s="37"/>
      <c r="R76" s="9">
        <v>20</v>
      </c>
    </row>
    <row r="77" spans="3:17" s="38" customFormat="1" ht="4.5" customHeight="1">
      <c r="C77" s="39"/>
      <c r="D77" s="40"/>
      <c r="E77" s="40"/>
      <c r="F77" s="40"/>
      <c r="G77" s="42"/>
      <c r="H77" s="93"/>
      <c r="I77" s="93"/>
      <c r="J77" s="93"/>
      <c r="M77" s="48"/>
      <c r="N77" s="47"/>
      <c r="O77" s="47"/>
      <c r="P77" s="47"/>
      <c r="Q77" s="37"/>
    </row>
    <row r="78" spans="3:17" s="38" customFormat="1" ht="15">
      <c r="C78" s="39"/>
      <c r="D78" s="40"/>
      <c r="E78" s="41" t="s">
        <v>24</v>
      </c>
      <c r="F78" s="40"/>
      <c r="G78" s="94"/>
      <c r="H78" s="92"/>
      <c r="I78" s="92"/>
      <c r="J78" s="92"/>
      <c r="M78" s="129">
        <f>G78</f>
        <v>0</v>
      </c>
      <c r="N78" s="47"/>
      <c r="O78" s="47"/>
      <c r="P78" s="47"/>
      <c r="Q78" s="37"/>
    </row>
    <row r="79" spans="3:17" s="38" customFormat="1" ht="4.5" customHeight="1">
      <c r="C79" s="39"/>
      <c r="D79" s="40"/>
      <c r="E79" s="40"/>
      <c r="F79" s="40"/>
      <c r="G79" s="42"/>
      <c r="H79" s="93"/>
      <c r="I79" s="93"/>
      <c r="J79" s="93"/>
      <c r="M79" s="48"/>
      <c r="N79" s="47"/>
      <c r="O79" s="47"/>
      <c r="P79" s="47"/>
      <c r="Q79" s="37"/>
    </row>
    <row r="80" spans="3:17" s="38" customFormat="1" ht="15">
      <c r="C80" s="39"/>
      <c r="D80" s="40"/>
      <c r="E80" s="41" t="s">
        <v>24</v>
      </c>
      <c r="F80" s="40"/>
      <c r="G80" s="94"/>
      <c r="H80" s="92"/>
      <c r="I80" s="92"/>
      <c r="J80" s="92"/>
      <c r="M80" s="129">
        <f>G80</f>
        <v>0</v>
      </c>
      <c r="N80" s="47"/>
      <c r="O80" s="47"/>
      <c r="P80" s="47"/>
      <c r="Q80" s="37"/>
    </row>
    <row r="81" spans="3:17" s="38" customFormat="1" ht="4.5" customHeight="1">
      <c r="C81" s="39"/>
      <c r="D81" s="40"/>
      <c r="E81" s="40"/>
      <c r="F81" s="40"/>
      <c r="G81" s="42"/>
      <c r="H81" s="93"/>
      <c r="I81" s="93"/>
      <c r="J81" s="93"/>
      <c r="M81" s="48"/>
      <c r="N81" s="47"/>
      <c r="O81" s="47"/>
      <c r="P81" s="47"/>
      <c r="Q81" s="37"/>
    </row>
    <row r="82" spans="3:17" s="38" customFormat="1" ht="15">
      <c r="C82" s="39"/>
      <c r="D82" s="40"/>
      <c r="E82" s="41" t="s">
        <v>24</v>
      </c>
      <c r="F82" s="40"/>
      <c r="G82" s="94"/>
      <c r="H82" s="92"/>
      <c r="I82" s="92"/>
      <c r="J82" s="92"/>
      <c r="M82" s="129">
        <f>G82</f>
        <v>0</v>
      </c>
      <c r="N82" s="47"/>
      <c r="O82" s="47"/>
      <c r="P82" s="47"/>
      <c r="Q82" s="37"/>
    </row>
    <row r="83" spans="3:17" s="38" customFormat="1" ht="4.5" customHeight="1">
      <c r="C83" s="39"/>
      <c r="D83" s="40"/>
      <c r="E83" s="40"/>
      <c r="F83" s="40"/>
      <c r="G83" s="42"/>
      <c r="H83" s="93"/>
      <c r="I83" s="93"/>
      <c r="J83" s="93"/>
      <c r="M83" s="48"/>
      <c r="N83" s="47"/>
      <c r="O83" s="47"/>
      <c r="P83" s="47"/>
      <c r="Q83" s="37"/>
    </row>
    <row r="84" spans="3:17" s="38" customFormat="1" ht="15">
      <c r="C84" s="39"/>
      <c r="D84" s="40"/>
      <c r="E84" s="41" t="s">
        <v>24</v>
      </c>
      <c r="F84" s="40"/>
      <c r="G84" s="94"/>
      <c r="H84" s="92"/>
      <c r="I84" s="92"/>
      <c r="J84" s="92"/>
      <c r="M84" s="129">
        <f>G84</f>
        <v>0</v>
      </c>
      <c r="N84" s="47"/>
      <c r="O84" s="47"/>
      <c r="P84" s="47"/>
      <c r="Q84" s="37"/>
    </row>
    <row r="85" spans="4:18" ht="23.25" customHeight="1" thickBot="1">
      <c r="D85" s="18"/>
      <c r="E85" s="40"/>
      <c r="F85" s="40"/>
      <c r="G85" s="42"/>
      <c r="H85" s="93"/>
      <c r="I85" s="93"/>
      <c r="J85" s="93"/>
      <c r="R85" s="9"/>
    </row>
    <row r="86" spans="2:14" ht="49.5" customHeight="1" thickBot="1">
      <c r="B86" s="72" t="s">
        <v>35</v>
      </c>
      <c r="D86" s="14"/>
      <c r="E86" s="151" t="s">
        <v>60</v>
      </c>
      <c r="F86" s="151"/>
      <c r="G86" s="151"/>
      <c r="H86" s="108"/>
      <c r="I86" s="108"/>
      <c r="J86" s="108"/>
      <c r="M86" s="48" t="b">
        <v>0</v>
      </c>
      <c r="N86" s="47">
        <f>IF(M86=TRUE,1,2)</f>
        <v>2</v>
      </c>
    </row>
    <row r="87" spans="4:10" ht="4.5" customHeight="1">
      <c r="D87" s="14"/>
      <c r="E87" s="13"/>
      <c r="F87" s="13"/>
      <c r="G87" s="13"/>
      <c r="H87" s="109"/>
      <c r="I87" s="109"/>
      <c r="J87" s="109"/>
    </row>
    <row r="88" spans="2:10" ht="15" customHeight="1">
      <c r="B88" s="131" t="s">
        <v>41</v>
      </c>
      <c r="D88" s="156" t="s">
        <v>10</v>
      </c>
      <c r="E88" s="156"/>
      <c r="F88" s="156"/>
      <c r="G88" s="156"/>
      <c r="H88" s="110"/>
      <c r="I88" s="110"/>
      <c r="J88" s="110"/>
    </row>
    <row r="89" spans="2:10" ht="5.25" customHeight="1">
      <c r="B89" s="131"/>
      <c r="H89" s="8"/>
      <c r="I89" s="8"/>
      <c r="J89" s="8"/>
    </row>
    <row r="90" spans="2:13" ht="12.75" customHeight="1">
      <c r="B90" s="131"/>
      <c r="D90" s="32"/>
      <c r="E90" s="22" t="s">
        <v>11</v>
      </c>
      <c r="F90" s="32"/>
      <c r="G90" s="21" t="s">
        <v>25</v>
      </c>
      <c r="H90" s="111"/>
      <c r="I90" s="111"/>
      <c r="J90" s="111"/>
      <c r="M90" s="48">
        <f>D90</f>
        <v>0</v>
      </c>
    </row>
    <row r="91" spans="2:13" ht="12.75" customHeight="1">
      <c r="B91" s="131"/>
      <c r="H91" s="8"/>
      <c r="I91" s="8"/>
      <c r="J91" s="8"/>
      <c r="M91" s="48">
        <f>F90</f>
        <v>0</v>
      </c>
    </row>
    <row r="92" spans="2:10" ht="15" customHeight="1">
      <c r="B92" s="131"/>
      <c r="C92" s="23"/>
      <c r="D92" s="176" t="s">
        <v>45</v>
      </c>
      <c r="E92" s="176"/>
      <c r="F92" s="176"/>
      <c r="G92" s="176"/>
      <c r="H92" s="8"/>
      <c r="I92" s="95"/>
      <c r="J92" s="109"/>
    </row>
    <row r="93" spans="2:10" ht="6.75" customHeight="1" thickBot="1">
      <c r="B93" s="131"/>
      <c r="H93" s="8"/>
      <c r="I93" s="8"/>
      <c r="J93" s="8"/>
    </row>
    <row r="94" spans="2:13" ht="18.75" customHeight="1" thickBot="1">
      <c r="B94" s="80"/>
      <c r="G94" s="96" t="s">
        <v>17</v>
      </c>
      <c r="H94" s="8"/>
      <c r="I94" s="8"/>
      <c r="J94" s="8"/>
      <c r="M94" s="48" t="str">
        <f>G94</f>
        <v> - Veuillez choisir - </v>
      </c>
    </row>
    <row r="95" spans="4:10" ht="9.75" customHeight="1">
      <c r="D95" s="18"/>
      <c r="E95" s="18"/>
      <c r="F95" s="18"/>
      <c r="G95" s="13"/>
      <c r="H95" s="109"/>
      <c r="I95" s="109"/>
      <c r="J95" s="109"/>
    </row>
    <row r="96" spans="3:17" s="38" customFormat="1" ht="15">
      <c r="C96" s="39"/>
      <c r="D96" s="40"/>
      <c r="E96" s="41" t="s">
        <v>24</v>
      </c>
      <c r="F96" s="40"/>
      <c r="G96" s="94"/>
      <c r="H96" s="92"/>
      <c r="I96" s="92"/>
      <c r="J96" s="92"/>
      <c r="M96" s="129">
        <f>G96</f>
        <v>0</v>
      </c>
      <c r="N96" s="47"/>
      <c r="O96" s="47"/>
      <c r="P96" s="47"/>
      <c r="Q96" s="37"/>
    </row>
    <row r="97" spans="3:17" s="38" customFormat="1" ht="4.5" customHeight="1">
      <c r="C97" s="39"/>
      <c r="D97" s="40"/>
      <c r="E97" s="40"/>
      <c r="F97" s="40"/>
      <c r="G97" s="42"/>
      <c r="H97" s="93"/>
      <c r="I97" s="93"/>
      <c r="J97" s="93"/>
      <c r="M97" s="48"/>
      <c r="N97" s="47"/>
      <c r="O97" s="47"/>
      <c r="P97" s="47"/>
      <c r="Q97" s="37"/>
    </row>
    <row r="98" spans="3:17" s="38" customFormat="1" ht="15">
      <c r="C98" s="39"/>
      <c r="D98" s="40"/>
      <c r="E98" s="41" t="s">
        <v>24</v>
      </c>
      <c r="F98" s="40"/>
      <c r="G98" s="94"/>
      <c r="H98" s="92"/>
      <c r="I98" s="92"/>
      <c r="J98" s="92"/>
      <c r="M98" s="129">
        <f>G98</f>
        <v>0</v>
      </c>
      <c r="N98" s="47"/>
      <c r="O98" s="47"/>
      <c r="P98" s="47"/>
      <c r="Q98" s="37"/>
    </row>
    <row r="99" spans="3:17" s="38" customFormat="1" ht="4.5" customHeight="1">
      <c r="C99" s="39"/>
      <c r="D99" s="40"/>
      <c r="E99" s="40"/>
      <c r="F99" s="40"/>
      <c r="G99" s="42"/>
      <c r="H99" s="93"/>
      <c r="I99" s="93"/>
      <c r="J99" s="93"/>
      <c r="M99" s="48"/>
      <c r="N99" s="47"/>
      <c r="O99" s="47"/>
      <c r="P99" s="47"/>
      <c r="Q99" s="37"/>
    </row>
    <row r="100" spans="3:17" s="38" customFormat="1" ht="15">
      <c r="C100" s="39"/>
      <c r="D100" s="40"/>
      <c r="E100" s="41" t="s">
        <v>24</v>
      </c>
      <c r="F100" s="40"/>
      <c r="G100" s="94"/>
      <c r="H100" s="92"/>
      <c r="I100" s="92"/>
      <c r="J100" s="92"/>
      <c r="M100" s="129">
        <f>G100</f>
        <v>0</v>
      </c>
      <c r="N100" s="47"/>
      <c r="O100" s="47"/>
      <c r="P100" s="47"/>
      <c r="Q100" s="37"/>
    </row>
    <row r="101" spans="3:17" s="38" customFormat="1" ht="4.5" customHeight="1">
      <c r="C101" s="39"/>
      <c r="D101" s="40"/>
      <c r="E101" s="40"/>
      <c r="F101" s="40"/>
      <c r="G101" s="42"/>
      <c r="H101" s="93"/>
      <c r="I101" s="93"/>
      <c r="J101" s="93"/>
      <c r="M101" s="48"/>
      <c r="N101" s="47"/>
      <c r="O101" s="47"/>
      <c r="P101" s="47"/>
      <c r="Q101" s="37"/>
    </row>
    <row r="102" spans="3:17" s="38" customFormat="1" ht="15">
      <c r="C102" s="39"/>
      <c r="D102" s="40"/>
      <c r="E102" s="41" t="s">
        <v>24</v>
      </c>
      <c r="F102" s="40"/>
      <c r="G102" s="94"/>
      <c r="H102" s="92"/>
      <c r="I102" s="92"/>
      <c r="J102" s="92"/>
      <c r="M102" s="129">
        <f>G102</f>
        <v>0</v>
      </c>
      <c r="N102" s="47"/>
      <c r="O102" s="47"/>
      <c r="P102" s="47"/>
      <c r="Q102" s="37"/>
    </row>
    <row r="103" spans="3:17" s="38" customFormat="1" ht="4.5" customHeight="1">
      <c r="C103" s="39"/>
      <c r="D103" s="40"/>
      <c r="E103" s="40"/>
      <c r="F103" s="40"/>
      <c r="G103" s="42"/>
      <c r="H103" s="93"/>
      <c r="I103" s="93"/>
      <c r="J103" s="93"/>
      <c r="M103" s="48"/>
      <c r="N103" s="47"/>
      <c r="O103" s="47"/>
      <c r="P103" s="47"/>
      <c r="Q103" s="37"/>
    </row>
    <row r="104" spans="3:17" s="38" customFormat="1" ht="15">
      <c r="C104" s="39"/>
      <c r="D104" s="40"/>
      <c r="E104" s="41" t="s">
        <v>24</v>
      </c>
      <c r="F104" s="40"/>
      <c r="G104" s="94"/>
      <c r="H104" s="92"/>
      <c r="I104" s="92"/>
      <c r="J104" s="92"/>
      <c r="M104" s="129">
        <f>G104</f>
        <v>0</v>
      </c>
      <c r="N104" s="47"/>
      <c r="O104" s="47"/>
      <c r="P104" s="47"/>
      <c r="Q104" s="37"/>
    </row>
    <row r="105" spans="4:18" ht="23.25" customHeight="1" thickBot="1">
      <c r="D105" s="18"/>
      <c r="E105" s="40"/>
      <c r="F105" s="40"/>
      <c r="G105" s="42"/>
      <c r="H105" s="93"/>
      <c r="I105" s="93"/>
      <c r="J105" s="93"/>
      <c r="R105" s="9">
        <v>10</v>
      </c>
    </row>
    <row r="106" spans="2:18" ht="49.5" customHeight="1" thickBot="1">
      <c r="B106" s="72" t="s">
        <v>35</v>
      </c>
      <c r="D106" s="14"/>
      <c r="E106" s="151" t="s">
        <v>61</v>
      </c>
      <c r="F106" s="151"/>
      <c r="G106" s="151"/>
      <c r="H106" s="108"/>
      <c r="I106" s="108"/>
      <c r="J106" s="108"/>
      <c r="M106" s="48" t="b">
        <v>0</v>
      </c>
      <c r="N106" s="47">
        <f>IF(M106=TRUE,1,2)</f>
        <v>2</v>
      </c>
      <c r="R106" s="4">
        <v>11</v>
      </c>
    </row>
    <row r="107" spans="4:18" ht="4.5" customHeight="1">
      <c r="D107" s="14"/>
      <c r="E107" s="13"/>
      <c r="F107" s="13"/>
      <c r="G107" s="13"/>
      <c r="H107" s="109"/>
      <c r="I107" s="109"/>
      <c r="J107" s="109"/>
      <c r="R107" s="9">
        <v>12</v>
      </c>
    </row>
    <row r="108" spans="2:18" ht="15" customHeight="1">
      <c r="B108" s="131" t="s">
        <v>41</v>
      </c>
      <c r="D108" s="156" t="s">
        <v>10</v>
      </c>
      <c r="E108" s="156"/>
      <c r="F108" s="156"/>
      <c r="G108" s="156"/>
      <c r="H108" s="110"/>
      <c r="I108" s="110"/>
      <c r="J108" s="110"/>
      <c r="R108" s="9">
        <v>13</v>
      </c>
    </row>
    <row r="109" spans="2:18" ht="5.25" customHeight="1">
      <c r="B109" s="131"/>
      <c r="H109" s="8"/>
      <c r="I109" s="8"/>
      <c r="J109" s="8"/>
      <c r="R109" s="9">
        <v>14</v>
      </c>
    </row>
    <row r="110" spans="2:18" ht="12.75" customHeight="1">
      <c r="B110" s="131"/>
      <c r="D110" s="32"/>
      <c r="E110" s="22" t="s">
        <v>11</v>
      </c>
      <c r="F110" s="32"/>
      <c r="G110" s="21" t="s">
        <v>25</v>
      </c>
      <c r="H110" s="111"/>
      <c r="I110" s="111"/>
      <c r="J110" s="111"/>
      <c r="M110" s="48">
        <f>D110</f>
        <v>0</v>
      </c>
      <c r="R110" s="9">
        <v>15</v>
      </c>
    </row>
    <row r="111" spans="2:18" ht="12.75" customHeight="1">
      <c r="B111" s="131"/>
      <c r="H111" s="8"/>
      <c r="I111" s="8"/>
      <c r="J111" s="8"/>
      <c r="M111" s="48">
        <f>F110</f>
        <v>0</v>
      </c>
      <c r="R111" s="9">
        <v>16</v>
      </c>
    </row>
    <row r="112" spans="2:18" ht="15" customHeight="1">
      <c r="B112" s="131"/>
      <c r="C112" s="23"/>
      <c r="D112" s="176" t="s">
        <v>45</v>
      </c>
      <c r="E112" s="176"/>
      <c r="F112" s="176"/>
      <c r="G112" s="176"/>
      <c r="H112" s="8"/>
      <c r="I112" s="95"/>
      <c r="J112" s="109"/>
      <c r="R112" s="9">
        <v>17</v>
      </c>
    </row>
    <row r="113" spans="2:18" ht="6.75" customHeight="1" thickBot="1">
      <c r="B113" s="131"/>
      <c r="H113" s="8"/>
      <c r="I113" s="8"/>
      <c r="J113" s="8"/>
      <c r="R113" s="9">
        <v>18</v>
      </c>
    </row>
    <row r="114" spans="2:18" ht="18.75" customHeight="1" thickBot="1">
      <c r="B114" s="80"/>
      <c r="G114" s="96" t="s">
        <v>17</v>
      </c>
      <c r="H114" s="8"/>
      <c r="I114" s="8"/>
      <c r="J114" s="8"/>
      <c r="M114" s="48" t="str">
        <f>G114</f>
        <v> - Veuillez choisir - </v>
      </c>
      <c r="R114" s="9"/>
    </row>
    <row r="115" spans="4:18" ht="9.75" customHeight="1">
      <c r="D115" s="18"/>
      <c r="E115" s="18"/>
      <c r="F115" s="18"/>
      <c r="G115" s="13"/>
      <c r="H115" s="109"/>
      <c r="I115" s="109"/>
      <c r="J115" s="109"/>
      <c r="R115" s="9">
        <v>19</v>
      </c>
    </row>
    <row r="116" spans="3:18" s="38" customFormat="1" ht="15">
      <c r="C116" s="39"/>
      <c r="D116" s="40"/>
      <c r="E116" s="41" t="s">
        <v>24</v>
      </c>
      <c r="F116" s="40"/>
      <c r="G116" s="94"/>
      <c r="H116" s="92"/>
      <c r="I116" s="92"/>
      <c r="J116" s="92"/>
      <c r="M116" s="129">
        <f>G116</f>
        <v>0</v>
      </c>
      <c r="N116" s="47"/>
      <c r="O116" s="47"/>
      <c r="P116" s="47"/>
      <c r="Q116" s="37"/>
      <c r="R116" s="9">
        <v>20</v>
      </c>
    </row>
    <row r="117" spans="3:17" s="38" customFormat="1" ht="4.5" customHeight="1">
      <c r="C117" s="39"/>
      <c r="D117" s="40"/>
      <c r="E117" s="40"/>
      <c r="F117" s="40"/>
      <c r="G117" s="42"/>
      <c r="H117" s="93"/>
      <c r="I117" s="93"/>
      <c r="J117" s="93"/>
      <c r="M117" s="48"/>
      <c r="N117" s="47"/>
      <c r="O117" s="47"/>
      <c r="P117" s="47"/>
      <c r="Q117" s="37"/>
    </row>
    <row r="118" spans="3:17" s="38" customFormat="1" ht="15">
      <c r="C118" s="39"/>
      <c r="D118" s="40"/>
      <c r="E118" s="41" t="s">
        <v>24</v>
      </c>
      <c r="F118" s="40"/>
      <c r="G118" s="94"/>
      <c r="H118" s="92"/>
      <c r="I118" s="92"/>
      <c r="J118" s="92"/>
      <c r="M118" s="129">
        <f>G118</f>
        <v>0</v>
      </c>
      <c r="N118" s="47"/>
      <c r="O118" s="47"/>
      <c r="P118" s="47"/>
      <c r="Q118" s="37"/>
    </row>
    <row r="119" spans="3:17" s="38" customFormat="1" ht="4.5" customHeight="1">
      <c r="C119" s="39"/>
      <c r="D119" s="40"/>
      <c r="E119" s="40"/>
      <c r="F119" s="40"/>
      <c r="G119" s="42"/>
      <c r="H119" s="93"/>
      <c r="I119" s="93"/>
      <c r="J119" s="93"/>
      <c r="M119" s="48"/>
      <c r="N119" s="47"/>
      <c r="O119" s="47"/>
      <c r="P119" s="47"/>
      <c r="Q119" s="37"/>
    </row>
    <row r="120" spans="3:17" s="38" customFormat="1" ht="15">
      <c r="C120" s="39"/>
      <c r="D120" s="40"/>
      <c r="E120" s="41" t="s">
        <v>24</v>
      </c>
      <c r="F120" s="40"/>
      <c r="G120" s="94"/>
      <c r="H120" s="92"/>
      <c r="I120" s="92"/>
      <c r="J120" s="92"/>
      <c r="M120" s="129">
        <f>G120</f>
        <v>0</v>
      </c>
      <c r="N120" s="47"/>
      <c r="O120" s="47"/>
      <c r="P120" s="47"/>
      <c r="Q120" s="37"/>
    </row>
    <row r="121" spans="3:17" s="38" customFormat="1" ht="4.5" customHeight="1">
      <c r="C121" s="39"/>
      <c r="D121" s="40"/>
      <c r="E121" s="40"/>
      <c r="F121" s="40"/>
      <c r="G121" s="42"/>
      <c r="H121" s="93"/>
      <c r="I121" s="93"/>
      <c r="J121" s="93"/>
      <c r="M121" s="48"/>
      <c r="N121" s="47"/>
      <c r="O121" s="47"/>
      <c r="P121" s="47"/>
      <c r="Q121" s="37"/>
    </row>
    <row r="122" spans="3:17" s="38" customFormat="1" ht="15">
      <c r="C122" s="39"/>
      <c r="D122" s="40"/>
      <c r="E122" s="41" t="s">
        <v>24</v>
      </c>
      <c r="F122" s="40"/>
      <c r="G122" s="94"/>
      <c r="H122" s="92"/>
      <c r="I122" s="92"/>
      <c r="J122" s="92"/>
      <c r="M122" s="129">
        <f>G122</f>
        <v>0</v>
      </c>
      <c r="N122" s="47"/>
      <c r="O122" s="47"/>
      <c r="P122" s="47"/>
      <c r="Q122" s="37"/>
    </row>
    <row r="123" spans="3:17" s="38" customFormat="1" ht="4.5" customHeight="1">
      <c r="C123" s="39"/>
      <c r="D123" s="40"/>
      <c r="E123" s="40"/>
      <c r="F123" s="40"/>
      <c r="G123" s="42"/>
      <c r="H123" s="93"/>
      <c r="I123" s="93"/>
      <c r="J123" s="93"/>
      <c r="M123" s="48"/>
      <c r="N123" s="47"/>
      <c r="O123" s="47"/>
      <c r="P123" s="47"/>
      <c r="Q123" s="37"/>
    </row>
    <row r="124" spans="3:17" s="38" customFormat="1" ht="15">
      <c r="C124" s="39"/>
      <c r="D124" s="40"/>
      <c r="E124" s="41" t="s">
        <v>24</v>
      </c>
      <c r="F124" s="40"/>
      <c r="G124" s="94"/>
      <c r="H124" s="92"/>
      <c r="I124" s="92"/>
      <c r="J124" s="92"/>
      <c r="M124" s="129">
        <f>G124</f>
        <v>0</v>
      </c>
      <c r="N124" s="47"/>
      <c r="O124" s="47"/>
      <c r="P124" s="47"/>
      <c r="Q124" s="37"/>
    </row>
    <row r="125" spans="4:18" ht="23.25" customHeight="1" thickBot="1">
      <c r="D125" s="18"/>
      <c r="E125" s="40"/>
      <c r="F125" s="40"/>
      <c r="G125" s="42"/>
      <c r="H125" s="93"/>
      <c r="I125" s="93"/>
      <c r="J125" s="93"/>
      <c r="R125" s="9"/>
    </row>
    <row r="126" spans="2:14" ht="49.5" customHeight="1" thickBot="1">
      <c r="B126" s="72" t="s">
        <v>35</v>
      </c>
      <c r="D126" s="14"/>
      <c r="E126" s="151" t="s">
        <v>62</v>
      </c>
      <c r="F126" s="151"/>
      <c r="G126" s="151"/>
      <c r="H126" s="108"/>
      <c r="I126" s="108"/>
      <c r="J126" s="108"/>
      <c r="M126" s="48" t="b">
        <v>0</v>
      </c>
      <c r="N126" s="47">
        <f>IF(M126=TRUE,1,2)</f>
        <v>2</v>
      </c>
    </row>
    <row r="127" spans="4:10" ht="4.5" customHeight="1">
      <c r="D127" s="14"/>
      <c r="E127" s="13"/>
      <c r="F127" s="13"/>
      <c r="G127" s="13"/>
      <c r="H127" s="109"/>
      <c r="I127" s="109"/>
      <c r="J127" s="109"/>
    </row>
    <row r="128" spans="2:10" ht="15" customHeight="1">
      <c r="B128" s="131"/>
      <c r="D128" s="156" t="s">
        <v>10</v>
      </c>
      <c r="E128" s="156"/>
      <c r="F128" s="156"/>
      <c r="G128" s="156"/>
      <c r="H128" s="110"/>
      <c r="I128" s="110"/>
      <c r="J128" s="110"/>
    </row>
    <row r="129" spans="2:10" ht="5.25" customHeight="1">
      <c r="B129" s="131"/>
      <c r="H129" s="8"/>
      <c r="I129" s="8"/>
      <c r="J129" s="8"/>
    </row>
    <row r="130" spans="2:13" ht="12.75" customHeight="1">
      <c r="B130" s="131"/>
      <c r="D130" s="32"/>
      <c r="E130" s="22" t="s">
        <v>11</v>
      </c>
      <c r="F130" s="32"/>
      <c r="G130" s="21" t="s">
        <v>25</v>
      </c>
      <c r="H130" s="111"/>
      <c r="I130" s="111"/>
      <c r="J130" s="111"/>
      <c r="M130" s="48">
        <f>D130</f>
        <v>0</v>
      </c>
    </row>
    <row r="131" spans="2:13" ht="12.75" customHeight="1">
      <c r="B131" s="131"/>
      <c r="H131" s="8"/>
      <c r="I131" s="8"/>
      <c r="J131" s="8"/>
      <c r="M131" s="48">
        <f>F130</f>
        <v>0</v>
      </c>
    </row>
    <row r="132" spans="2:10" ht="15" customHeight="1">
      <c r="B132" s="131"/>
      <c r="C132" s="23"/>
      <c r="D132" s="176" t="s">
        <v>45</v>
      </c>
      <c r="E132" s="176"/>
      <c r="F132" s="176"/>
      <c r="G132" s="176"/>
      <c r="H132" s="8"/>
      <c r="I132" s="95"/>
      <c r="J132" s="109"/>
    </row>
    <row r="133" spans="2:10" ht="6.75" customHeight="1" thickBot="1">
      <c r="B133" s="131"/>
      <c r="H133" s="8"/>
      <c r="I133" s="8"/>
      <c r="J133" s="8"/>
    </row>
    <row r="134" spans="2:13" ht="18.75" customHeight="1" thickBot="1">
      <c r="B134" s="80"/>
      <c r="G134" s="96" t="s">
        <v>17</v>
      </c>
      <c r="H134" s="8"/>
      <c r="I134" s="8"/>
      <c r="J134" s="8"/>
      <c r="M134" s="48" t="str">
        <f>G134</f>
        <v> - Veuillez choisir - </v>
      </c>
    </row>
    <row r="135" spans="4:10" ht="9.75" customHeight="1">
      <c r="D135" s="18"/>
      <c r="E135" s="18"/>
      <c r="F135" s="18"/>
      <c r="G135" s="13"/>
      <c r="H135" s="109"/>
      <c r="I135" s="109"/>
      <c r="J135" s="109"/>
    </row>
    <row r="136" spans="3:17" s="38" customFormat="1" ht="15">
      <c r="C136" s="39"/>
      <c r="D136" s="40"/>
      <c r="E136" s="41" t="s">
        <v>24</v>
      </c>
      <c r="F136" s="40"/>
      <c r="G136" s="94"/>
      <c r="H136" s="92"/>
      <c r="I136" s="92"/>
      <c r="J136" s="92"/>
      <c r="M136" s="129">
        <f>G136</f>
        <v>0</v>
      </c>
      <c r="N136" s="47"/>
      <c r="O136" s="47"/>
      <c r="P136" s="47"/>
      <c r="Q136" s="37"/>
    </row>
    <row r="137" spans="3:17" s="38" customFormat="1" ht="4.5" customHeight="1">
      <c r="C137" s="39"/>
      <c r="D137" s="40"/>
      <c r="E137" s="40"/>
      <c r="F137" s="40"/>
      <c r="G137" s="42"/>
      <c r="H137" s="93"/>
      <c r="I137" s="93"/>
      <c r="J137" s="93"/>
      <c r="M137" s="48"/>
      <c r="N137" s="47"/>
      <c r="O137" s="47"/>
      <c r="P137" s="47"/>
      <c r="Q137" s="37"/>
    </row>
    <row r="138" spans="3:17" s="38" customFormat="1" ht="15">
      <c r="C138" s="39"/>
      <c r="D138" s="40"/>
      <c r="E138" s="41" t="s">
        <v>24</v>
      </c>
      <c r="F138" s="40"/>
      <c r="G138" s="94"/>
      <c r="H138" s="92"/>
      <c r="I138" s="92"/>
      <c r="J138" s="92"/>
      <c r="M138" s="129">
        <f>G138</f>
        <v>0</v>
      </c>
      <c r="N138" s="47"/>
      <c r="O138" s="47"/>
      <c r="P138" s="47"/>
      <c r="Q138" s="37"/>
    </row>
    <row r="139" spans="3:17" s="38" customFormat="1" ht="4.5" customHeight="1">
      <c r="C139" s="39"/>
      <c r="D139" s="40"/>
      <c r="E139" s="40"/>
      <c r="F139" s="40"/>
      <c r="G139" s="42"/>
      <c r="H139" s="93"/>
      <c r="I139" s="93"/>
      <c r="J139" s="93"/>
      <c r="M139" s="48"/>
      <c r="N139" s="47"/>
      <c r="O139" s="47"/>
      <c r="P139" s="47"/>
      <c r="Q139" s="37"/>
    </row>
    <row r="140" spans="3:17" s="38" customFormat="1" ht="15">
      <c r="C140" s="39"/>
      <c r="D140" s="40"/>
      <c r="E140" s="41" t="s">
        <v>24</v>
      </c>
      <c r="F140" s="40"/>
      <c r="G140" s="94"/>
      <c r="H140" s="92"/>
      <c r="I140" s="92"/>
      <c r="J140" s="92"/>
      <c r="M140" s="129">
        <f>G140</f>
        <v>0</v>
      </c>
      <c r="N140" s="47"/>
      <c r="O140" s="47"/>
      <c r="P140" s="47"/>
      <c r="Q140" s="37"/>
    </row>
    <row r="141" spans="3:17" s="38" customFormat="1" ht="4.5" customHeight="1">
      <c r="C141" s="39"/>
      <c r="D141" s="40"/>
      <c r="E141" s="40"/>
      <c r="F141" s="40"/>
      <c r="G141" s="42"/>
      <c r="H141" s="93"/>
      <c r="I141" s="93"/>
      <c r="J141" s="93"/>
      <c r="M141" s="48"/>
      <c r="N141" s="47"/>
      <c r="O141" s="47"/>
      <c r="P141" s="47"/>
      <c r="Q141" s="37"/>
    </row>
    <row r="142" spans="3:17" s="38" customFormat="1" ht="15">
      <c r="C142" s="39"/>
      <c r="D142" s="40"/>
      <c r="E142" s="41" t="s">
        <v>24</v>
      </c>
      <c r="F142" s="40"/>
      <c r="G142" s="94"/>
      <c r="H142" s="92"/>
      <c r="I142" s="92"/>
      <c r="J142" s="92"/>
      <c r="M142" s="129">
        <f>G142</f>
        <v>0</v>
      </c>
      <c r="N142" s="47"/>
      <c r="O142" s="47"/>
      <c r="P142" s="47"/>
      <c r="Q142" s="37"/>
    </row>
    <row r="143" spans="3:17" s="38" customFormat="1" ht="4.5" customHeight="1">
      <c r="C143" s="39"/>
      <c r="D143" s="40"/>
      <c r="E143" s="40"/>
      <c r="F143" s="40"/>
      <c r="G143" s="42"/>
      <c r="H143" s="93"/>
      <c r="I143" s="93"/>
      <c r="J143" s="93"/>
      <c r="M143" s="48"/>
      <c r="N143" s="47"/>
      <c r="O143" s="47"/>
      <c r="P143" s="47"/>
      <c r="Q143" s="37"/>
    </row>
    <row r="144" spans="3:17" s="38" customFormat="1" ht="15">
      <c r="C144" s="39"/>
      <c r="D144" s="40"/>
      <c r="E144" s="41" t="s">
        <v>24</v>
      </c>
      <c r="F144" s="40"/>
      <c r="G144" s="94"/>
      <c r="H144" s="92"/>
      <c r="I144" s="92"/>
      <c r="J144" s="92"/>
      <c r="M144" s="129">
        <f>G144</f>
        <v>0</v>
      </c>
      <c r="N144" s="47"/>
      <c r="O144" s="47"/>
      <c r="P144" s="47"/>
      <c r="Q144" s="37"/>
    </row>
    <row r="145" spans="4:18" ht="23.25" customHeight="1" thickBot="1">
      <c r="D145" s="18"/>
      <c r="E145" s="40"/>
      <c r="F145" s="40"/>
      <c r="G145" s="42"/>
      <c r="H145" s="93"/>
      <c r="I145" s="93"/>
      <c r="J145" s="93"/>
      <c r="R145" s="9"/>
    </row>
    <row r="146" spans="2:14" ht="49.5" customHeight="1" thickBot="1">
      <c r="B146" s="72" t="s">
        <v>84</v>
      </c>
      <c r="D146" s="14"/>
      <c r="E146" s="151" t="s">
        <v>63</v>
      </c>
      <c r="F146" s="151"/>
      <c r="G146" s="151"/>
      <c r="H146" s="108"/>
      <c r="I146" s="108"/>
      <c r="J146" s="108"/>
      <c r="M146" s="48" t="b">
        <v>0</v>
      </c>
      <c r="N146" s="47">
        <f>IF(M146=TRUE,1,2)</f>
        <v>2</v>
      </c>
    </row>
    <row r="147" spans="4:10" ht="4.5" customHeight="1">
      <c r="D147" s="14"/>
      <c r="E147" s="13"/>
      <c r="F147" s="13"/>
      <c r="G147" s="13"/>
      <c r="H147" s="109"/>
      <c r="I147" s="109"/>
      <c r="J147" s="109"/>
    </row>
    <row r="148" spans="2:10" ht="15" customHeight="1">
      <c r="B148" s="131"/>
      <c r="D148" s="156" t="s">
        <v>85</v>
      </c>
      <c r="E148" s="156"/>
      <c r="F148" s="156"/>
      <c r="G148" s="156"/>
      <c r="H148" s="110"/>
      <c r="I148" s="110"/>
      <c r="J148" s="110"/>
    </row>
    <row r="149" spans="2:10" ht="5.25" customHeight="1">
      <c r="B149" s="131"/>
      <c r="H149" s="8"/>
      <c r="I149" s="8"/>
      <c r="J149" s="8"/>
    </row>
    <row r="150" spans="2:13" ht="12.75" customHeight="1">
      <c r="B150" s="131"/>
      <c r="D150" s="32"/>
      <c r="E150" s="22" t="s">
        <v>11</v>
      </c>
      <c r="F150" s="32"/>
      <c r="G150" s="21" t="s">
        <v>25</v>
      </c>
      <c r="H150" s="111"/>
      <c r="I150" s="111"/>
      <c r="J150" s="111"/>
      <c r="M150" s="48">
        <f>D150</f>
        <v>0</v>
      </c>
    </row>
    <row r="151" spans="2:13" ht="12.75" customHeight="1">
      <c r="B151" s="131"/>
      <c r="H151" s="8"/>
      <c r="I151" s="8"/>
      <c r="J151" s="8"/>
      <c r="M151" s="48">
        <f>F150</f>
        <v>0</v>
      </c>
    </row>
    <row r="152" spans="2:10" ht="15" customHeight="1">
      <c r="B152" s="131"/>
      <c r="C152" s="23"/>
      <c r="D152" s="176" t="s">
        <v>86</v>
      </c>
      <c r="E152" s="176"/>
      <c r="F152" s="176"/>
      <c r="G152" s="176"/>
      <c r="H152" s="8"/>
      <c r="I152" s="95"/>
      <c r="J152" s="109"/>
    </row>
    <row r="153" spans="2:10" ht="6.75" customHeight="1" thickBot="1">
      <c r="B153" s="131"/>
      <c r="H153" s="8"/>
      <c r="I153" s="8"/>
      <c r="J153" s="8"/>
    </row>
    <row r="154" spans="2:13" ht="18.75" customHeight="1" thickBot="1">
      <c r="B154" s="80"/>
      <c r="G154" s="96" t="s">
        <v>17</v>
      </c>
      <c r="H154" s="8"/>
      <c r="I154" s="8"/>
      <c r="J154" s="8"/>
      <c r="M154" s="48" t="str">
        <f>G154</f>
        <v> - Veuillez choisir - </v>
      </c>
    </row>
    <row r="155" spans="4:10" ht="9.75" customHeight="1">
      <c r="D155" s="18"/>
      <c r="E155" s="18"/>
      <c r="F155" s="18"/>
      <c r="G155" s="13"/>
      <c r="H155" s="109"/>
      <c r="I155" s="109"/>
      <c r="J155" s="109"/>
    </row>
    <row r="156" spans="3:17" s="38" customFormat="1" ht="15">
      <c r="C156" s="39"/>
      <c r="D156" s="40"/>
      <c r="E156" s="41" t="s">
        <v>24</v>
      </c>
      <c r="F156" s="40"/>
      <c r="G156" s="94"/>
      <c r="H156" s="92"/>
      <c r="I156" s="92"/>
      <c r="J156" s="92"/>
      <c r="M156" s="129">
        <f>G156</f>
        <v>0</v>
      </c>
      <c r="N156" s="47"/>
      <c r="O156" s="47"/>
      <c r="P156" s="47"/>
      <c r="Q156" s="37"/>
    </row>
    <row r="157" spans="3:17" s="38" customFormat="1" ht="4.5" customHeight="1">
      <c r="C157" s="39"/>
      <c r="D157" s="40"/>
      <c r="E157" s="40"/>
      <c r="F157" s="40"/>
      <c r="G157" s="42"/>
      <c r="H157" s="93"/>
      <c r="I157" s="93"/>
      <c r="J157" s="93"/>
      <c r="M157" s="48"/>
      <c r="N157" s="47"/>
      <c r="O157" s="47"/>
      <c r="P157" s="47"/>
      <c r="Q157" s="37"/>
    </row>
    <row r="158" spans="3:17" s="38" customFormat="1" ht="15">
      <c r="C158" s="39"/>
      <c r="D158" s="40"/>
      <c r="E158" s="41" t="s">
        <v>24</v>
      </c>
      <c r="F158" s="40"/>
      <c r="G158" s="94"/>
      <c r="H158" s="92"/>
      <c r="I158" s="92"/>
      <c r="J158" s="92"/>
      <c r="M158" s="129">
        <f>G158</f>
        <v>0</v>
      </c>
      <c r="N158" s="47"/>
      <c r="O158" s="47"/>
      <c r="P158" s="47"/>
      <c r="Q158" s="37"/>
    </row>
    <row r="159" spans="3:17" s="38" customFormat="1" ht="4.5" customHeight="1">
      <c r="C159" s="39"/>
      <c r="D159" s="40"/>
      <c r="E159" s="40"/>
      <c r="F159" s="40"/>
      <c r="G159" s="42"/>
      <c r="H159" s="93"/>
      <c r="I159" s="93"/>
      <c r="J159" s="93"/>
      <c r="M159" s="48"/>
      <c r="N159" s="47"/>
      <c r="O159" s="47"/>
      <c r="P159" s="47"/>
      <c r="Q159" s="37"/>
    </row>
    <row r="160" spans="3:17" s="38" customFormat="1" ht="15">
      <c r="C160" s="39"/>
      <c r="D160" s="40"/>
      <c r="E160" s="41" t="s">
        <v>24</v>
      </c>
      <c r="F160" s="40"/>
      <c r="G160" s="94"/>
      <c r="H160" s="92"/>
      <c r="I160" s="92"/>
      <c r="J160" s="92"/>
      <c r="M160" s="129">
        <f>G160</f>
        <v>0</v>
      </c>
      <c r="N160" s="47"/>
      <c r="O160" s="47"/>
      <c r="P160" s="47"/>
      <c r="Q160" s="37"/>
    </row>
    <row r="161" spans="3:17" s="38" customFormat="1" ht="4.5" customHeight="1">
      <c r="C161" s="39"/>
      <c r="D161" s="40"/>
      <c r="E161" s="40"/>
      <c r="F161" s="40"/>
      <c r="G161" s="42"/>
      <c r="H161" s="93"/>
      <c r="I161" s="93"/>
      <c r="J161" s="93"/>
      <c r="M161" s="48"/>
      <c r="N161" s="47"/>
      <c r="O161" s="47"/>
      <c r="P161" s="47"/>
      <c r="Q161" s="37"/>
    </row>
    <row r="162" spans="3:17" s="38" customFormat="1" ht="15">
      <c r="C162" s="39"/>
      <c r="D162" s="40"/>
      <c r="E162" s="41" t="s">
        <v>24</v>
      </c>
      <c r="F162" s="40"/>
      <c r="G162" s="94"/>
      <c r="H162" s="92"/>
      <c r="I162" s="92"/>
      <c r="J162" s="92"/>
      <c r="M162" s="129">
        <f>G162</f>
        <v>0</v>
      </c>
      <c r="N162" s="47"/>
      <c r="O162" s="47"/>
      <c r="P162" s="47"/>
      <c r="Q162" s="37"/>
    </row>
    <row r="163" spans="3:17" s="38" customFormat="1" ht="4.5" customHeight="1">
      <c r="C163" s="39"/>
      <c r="D163" s="40"/>
      <c r="E163" s="40"/>
      <c r="F163" s="40"/>
      <c r="G163" s="42"/>
      <c r="H163" s="93"/>
      <c r="I163" s="93"/>
      <c r="J163" s="93"/>
      <c r="M163" s="48">
        <v>1</v>
      </c>
      <c r="N163" s="47"/>
      <c r="O163" s="47"/>
      <c r="P163" s="47"/>
      <c r="Q163" s="37"/>
    </row>
    <row r="164" spans="3:17" s="38" customFormat="1" ht="15">
      <c r="C164" s="39"/>
      <c r="D164" s="40"/>
      <c r="E164" s="41" t="s">
        <v>24</v>
      </c>
      <c r="F164" s="40"/>
      <c r="G164" s="94"/>
      <c r="H164" s="92"/>
      <c r="I164" s="92"/>
      <c r="J164" s="92"/>
      <c r="M164" s="129">
        <f>G164</f>
        <v>0</v>
      </c>
      <c r="N164" s="47"/>
      <c r="O164" s="47"/>
      <c r="P164" s="47"/>
      <c r="Q164" s="37"/>
    </row>
    <row r="165" spans="3:17" s="38" customFormat="1" ht="4.5" customHeight="1">
      <c r="C165" s="39"/>
      <c r="D165" s="40"/>
      <c r="E165" s="41"/>
      <c r="F165" s="40"/>
      <c r="G165" s="43"/>
      <c r="H165" s="43"/>
      <c r="I165" s="43"/>
      <c r="J165" s="43"/>
      <c r="M165" s="48"/>
      <c r="N165" s="47"/>
      <c r="O165" s="47"/>
      <c r="P165" s="47"/>
      <c r="Q165" s="37"/>
    </row>
    <row r="166" spans="3:17" s="38" customFormat="1" ht="15">
      <c r="C166" s="39"/>
      <c r="D166" s="40"/>
      <c r="E166" s="41" t="s">
        <v>24</v>
      </c>
      <c r="F166" s="40"/>
      <c r="G166" s="94"/>
      <c r="H166" s="92"/>
      <c r="I166" s="92"/>
      <c r="J166" s="92"/>
      <c r="M166" s="129">
        <f>G166</f>
        <v>0</v>
      </c>
      <c r="N166" s="47"/>
      <c r="O166" s="47"/>
      <c r="P166" s="47"/>
      <c r="Q166" s="37"/>
    </row>
    <row r="167" spans="3:17" s="38" customFormat="1" ht="4.5" customHeight="1">
      <c r="C167" s="39"/>
      <c r="D167" s="40"/>
      <c r="E167" s="40"/>
      <c r="F167" s="40"/>
      <c r="G167" s="42"/>
      <c r="H167" s="93"/>
      <c r="I167" s="93"/>
      <c r="J167" s="93"/>
      <c r="M167" s="48"/>
      <c r="N167" s="47"/>
      <c r="O167" s="47"/>
      <c r="P167" s="47"/>
      <c r="Q167" s="37"/>
    </row>
    <row r="168" spans="3:17" s="38" customFormat="1" ht="15">
      <c r="C168" s="39"/>
      <c r="D168" s="40"/>
      <c r="E168" s="41" t="s">
        <v>24</v>
      </c>
      <c r="F168" s="40"/>
      <c r="G168" s="94"/>
      <c r="H168" s="92"/>
      <c r="I168" s="92"/>
      <c r="J168" s="92"/>
      <c r="M168" s="129">
        <f>G168</f>
        <v>0</v>
      </c>
      <c r="N168" s="47"/>
      <c r="O168" s="47"/>
      <c r="P168" s="47"/>
      <c r="Q168" s="37"/>
    </row>
    <row r="169" spans="3:17" s="38" customFormat="1" ht="4.5" customHeight="1">
      <c r="C169" s="39"/>
      <c r="D169" s="40"/>
      <c r="E169" s="40"/>
      <c r="F169" s="40"/>
      <c r="G169" s="42"/>
      <c r="H169" s="93"/>
      <c r="I169" s="93"/>
      <c r="J169" s="93"/>
      <c r="M169" s="48"/>
      <c r="N169" s="47"/>
      <c r="O169" s="47"/>
      <c r="P169" s="47"/>
      <c r="Q169" s="37"/>
    </row>
    <row r="170" spans="3:17" s="38" customFormat="1" ht="15">
      <c r="C170" s="39"/>
      <c r="D170" s="40"/>
      <c r="E170" s="41" t="s">
        <v>24</v>
      </c>
      <c r="F170" s="40"/>
      <c r="G170" s="94"/>
      <c r="H170" s="92"/>
      <c r="I170" s="92"/>
      <c r="J170" s="92"/>
      <c r="M170" s="129">
        <f>G170</f>
        <v>0</v>
      </c>
      <c r="N170" s="47"/>
      <c r="O170" s="47"/>
      <c r="P170" s="47"/>
      <c r="Q170" s="37"/>
    </row>
    <row r="171" spans="3:17" s="38" customFormat="1" ht="4.5" customHeight="1">
      <c r="C171" s="39"/>
      <c r="D171" s="40"/>
      <c r="E171" s="40"/>
      <c r="F171" s="40"/>
      <c r="G171" s="42"/>
      <c r="H171" s="93"/>
      <c r="I171" s="93"/>
      <c r="J171" s="93"/>
      <c r="M171" s="48"/>
      <c r="N171" s="47"/>
      <c r="O171" s="47"/>
      <c r="P171" s="47"/>
      <c r="Q171" s="37"/>
    </row>
    <row r="172" spans="3:17" s="38" customFormat="1" ht="15">
      <c r="C172" s="39"/>
      <c r="D172" s="40"/>
      <c r="E172" s="41" t="s">
        <v>24</v>
      </c>
      <c r="F172" s="40"/>
      <c r="G172" s="94"/>
      <c r="H172" s="92"/>
      <c r="I172" s="92"/>
      <c r="J172" s="92"/>
      <c r="M172" s="129">
        <f>G172</f>
        <v>0</v>
      </c>
      <c r="N172" s="47"/>
      <c r="O172" s="47"/>
      <c r="P172" s="47"/>
      <c r="Q172" s="37"/>
    </row>
    <row r="173" spans="3:17" s="38" customFormat="1" ht="4.5" customHeight="1">
      <c r="C173" s="39"/>
      <c r="D173" s="40"/>
      <c r="E173" s="40"/>
      <c r="F173" s="40"/>
      <c r="G173" s="42"/>
      <c r="H173" s="93"/>
      <c r="I173" s="93"/>
      <c r="J173" s="93"/>
      <c r="M173" s="48"/>
      <c r="N173" s="47"/>
      <c r="O173" s="47"/>
      <c r="P173" s="47"/>
      <c r="Q173" s="37"/>
    </row>
    <row r="174" spans="3:17" s="38" customFormat="1" ht="15">
      <c r="C174" s="39"/>
      <c r="D174" s="40"/>
      <c r="E174" s="41" t="s">
        <v>24</v>
      </c>
      <c r="F174" s="40"/>
      <c r="G174" s="94"/>
      <c r="H174" s="92"/>
      <c r="I174" s="92"/>
      <c r="J174" s="92"/>
      <c r="M174" s="129">
        <f>G174</f>
        <v>0</v>
      </c>
      <c r="N174" s="47"/>
      <c r="O174" s="47"/>
      <c r="P174" s="47"/>
      <c r="Q174" s="37"/>
    </row>
    <row r="175" spans="4:10" ht="15">
      <c r="D175" s="18"/>
      <c r="E175" s="20"/>
      <c r="F175" s="18"/>
      <c r="G175" s="15"/>
      <c r="H175" s="15"/>
      <c r="I175" s="15"/>
      <c r="J175" s="15"/>
    </row>
    <row r="176" spans="2:10" ht="45" customHeight="1">
      <c r="B176" s="153" t="s">
        <v>82</v>
      </c>
      <c r="C176" s="153"/>
      <c r="D176" s="153"/>
      <c r="E176" s="153"/>
      <c r="F176" s="153"/>
      <c r="G176" s="153"/>
      <c r="H176" s="8"/>
      <c r="I176" s="8"/>
      <c r="J176" s="8"/>
    </row>
    <row r="177" spans="2:13" ht="45" customHeight="1">
      <c r="B177" s="153" t="s">
        <v>88</v>
      </c>
      <c r="C177" s="153"/>
      <c r="D177" s="153"/>
      <c r="E177" s="153"/>
      <c r="F177" s="153"/>
      <c r="G177" s="153"/>
      <c r="H177" s="8"/>
      <c r="I177" s="8"/>
      <c r="J177" s="8"/>
      <c r="M177" s="48">
        <f>M50+M70+M90+M110+M130+((M51+M71+M91+M111+M131)/60)</f>
        <v>0</v>
      </c>
    </row>
    <row r="178" spans="2:10" ht="18" customHeight="1" thickBot="1">
      <c r="B178" s="134"/>
      <c r="C178" s="134"/>
      <c r="D178" s="134"/>
      <c r="E178" s="134"/>
      <c r="F178" s="134"/>
      <c r="G178" s="134"/>
      <c r="H178" s="8"/>
      <c r="I178" s="8"/>
      <c r="J178" s="8"/>
    </row>
    <row r="179" spans="1:10" ht="13.5" thickBot="1">
      <c r="A179" s="8"/>
      <c r="B179" s="122"/>
      <c r="C179" s="123"/>
      <c r="D179" s="122"/>
      <c r="E179" s="122"/>
      <c r="F179" s="122"/>
      <c r="G179" s="122"/>
      <c r="H179" s="8"/>
      <c r="I179" s="8"/>
      <c r="J179" s="8"/>
    </row>
    <row r="180" spans="2:17" s="38" customFormat="1" ht="97.5" customHeight="1" thickBot="1">
      <c r="B180" s="72" t="s">
        <v>76</v>
      </c>
      <c r="C180" s="66"/>
      <c r="D180" s="183" t="s">
        <v>67</v>
      </c>
      <c r="E180" s="183"/>
      <c r="F180" s="184"/>
      <c r="G180" s="32"/>
      <c r="H180" s="85"/>
      <c r="I180" s="86"/>
      <c r="J180" s="82"/>
      <c r="M180" s="48">
        <f>G180</f>
        <v>0</v>
      </c>
      <c r="N180" s="47"/>
      <c r="O180" s="47"/>
      <c r="P180" s="47"/>
      <c r="Q180" s="37"/>
    </row>
    <row r="181" spans="2:10" ht="13.5" thickBot="1">
      <c r="B181" s="124"/>
      <c r="C181" s="125"/>
      <c r="D181" s="124"/>
      <c r="E181" s="124"/>
      <c r="F181" s="124"/>
      <c r="G181" s="124"/>
      <c r="H181" s="8"/>
      <c r="I181" s="8"/>
      <c r="J181" s="8"/>
    </row>
    <row r="182" spans="1:10" ht="13.5" thickBot="1">
      <c r="A182" s="8"/>
      <c r="B182" s="8"/>
      <c r="C182" s="61"/>
      <c r="D182" s="8"/>
      <c r="E182" s="8"/>
      <c r="F182" s="8"/>
      <c r="G182" s="8"/>
      <c r="H182" s="8"/>
      <c r="I182" s="8"/>
      <c r="J182" s="8"/>
    </row>
    <row r="183" spans="2:17" s="38" customFormat="1" ht="108" customHeight="1" thickBot="1">
      <c r="B183" s="72" t="s">
        <v>73</v>
      </c>
      <c r="C183" s="39"/>
      <c r="D183" s="189" t="s">
        <v>68</v>
      </c>
      <c r="E183" s="189"/>
      <c r="F183" s="190"/>
      <c r="G183" s="32"/>
      <c r="H183" s="97"/>
      <c r="I183" s="97"/>
      <c r="J183" s="97"/>
      <c r="M183" s="48">
        <f>G183</f>
        <v>0</v>
      </c>
      <c r="N183" s="47"/>
      <c r="O183" s="47"/>
      <c r="P183" s="47"/>
      <c r="Q183" s="59"/>
    </row>
    <row r="184" spans="8:10" ht="13.5" thickBot="1">
      <c r="H184" s="8"/>
      <c r="I184" s="8"/>
      <c r="J184" s="8"/>
    </row>
    <row r="185" spans="1:10" ht="13.5" thickBot="1">
      <c r="A185" s="8"/>
      <c r="B185" s="122"/>
      <c r="C185" s="123"/>
      <c r="D185" s="122"/>
      <c r="E185" s="122"/>
      <c r="F185" s="122"/>
      <c r="G185" s="122"/>
      <c r="H185" s="8"/>
      <c r="I185" s="8"/>
      <c r="J185" s="8"/>
    </row>
    <row r="186" spans="2:10" ht="21.75" customHeight="1">
      <c r="B186" s="138" t="s">
        <v>66</v>
      </c>
      <c r="C186" s="61"/>
      <c r="D186" s="73" t="s">
        <v>69</v>
      </c>
      <c r="E186" s="73"/>
      <c r="F186" s="73"/>
      <c r="G186" s="8"/>
      <c r="H186" s="8"/>
      <c r="I186" s="8"/>
      <c r="J186" s="8"/>
    </row>
    <row r="187" spans="2:10" ht="12.75">
      <c r="B187" s="139"/>
      <c r="C187" s="61"/>
      <c r="D187" s="8"/>
      <c r="E187" s="8"/>
      <c r="F187" s="8"/>
      <c r="G187" s="8"/>
      <c r="H187" s="8"/>
      <c r="I187" s="8"/>
      <c r="J187" s="8"/>
    </row>
    <row r="188" spans="2:13" ht="15">
      <c r="B188" s="139"/>
      <c r="C188" s="61"/>
      <c r="D188" s="74" t="s">
        <v>26</v>
      </c>
      <c r="E188" s="191"/>
      <c r="F188" s="192"/>
      <c r="G188" s="8"/>
      <c r="H188" s="8"/>
      <c r="I188" s="8"/>
      <c r="J188" s="8"/>
      <c r="M188" s="48">
        <f>E188</f>
        <v>0</v>
      </c>
    </row>
    <row r="189" spans="2:10" ht="15">
      <c r="B189" s="139"/>
      <c r="C189" s="61"/>
      <c r="D189" s="74"/>
      <c r="E189" s="8"/>
      <c r="F189" s="8"/>
      <c r="G189" s="8"/>
      <c r="H189" s="8"/>
      <c r="I189" s="8"/>
      <c r="J189" s="8"/>
    </row>
    <row r="190" spans="2:13" ht="15">
      <c r="B190" s="139"/>
      <c r="C190" s="61"/>
      <c r="D190" s="74" t="s">
        <v>12</v>
      </c>
      <c r="E190" s="191"/>
      <c r="F190" s="192"/>
      <c r="G190" s="8"/>
      <c r="H190" s="8"/>
      <c r="I190" s="8"/>
      <c r="J190" s="8"/>
      <c r="M190" s="48">
        <f>E190</f>
        <v>0</v>
      </c>
    </row>
    <row r="191" spans="2:10" ht="44.25" customHeight="1" thickBot="1">
      <c r="B191" s="140"/>
      <c r="C191" s="61"/>
      <c r="D191" s="74"/>
      <c r="E191" s="84"/>
      <c r="F191" s="84"/>
      <c r="G191" s="8"/>
      <c r="H191" s="8"/>
      <c r="I191" s="8"/>
      <c r="J191" s="8"/>
    </row>
    <row r="192" spans="2:10" ht="13.5" thickBot="1">
      <c r="B192" s="124"/>
      <c r="C192" s="125"/>
      <c r="D192" s="124"/>
      <c r="E192" s="124"/>
      <c r="F192" s="124"/>
      <c r="G192" s="124"/>
      <c r="H192" s="8"/>
      <c r="I192" s="8"/>
      <c r="J192" s="8"/>
    </row>
    <row r="193" spans="1:10" ht="12.75">
      <c r="A193" s="8"/>
      <c r="B193" s="8"/>
      <c r="C193" s="61"/>
      <c r="D193" s="8"/>
      <c r="E193" s="8"/>
      <c r="F193" s="8"/>
      <c r="G193" s="8"/>
      <c r="H193" s="8"/>
      <c r="I193" s="8"/>
      <c r="J193" s="8"/>
    </row>
    <row r="194" spans="4:10" ht="15.75">
      <c r="D194" s="19" t="s">
        <v>70</v>
      </c>
      <c r="H194" s="8"/>
      <c r="I194" s="8"/>
      <c r="J194" s="8"/>
    </row>
    <row r="195" spans="8:10" ht="12.75">
      <c r="H195" s="8"/>
      <c r="I195" s="8"/>
      <c r="J195" s="8"/>
    </row>
    <row r="196" spans="4:13" ht="18.75">
      <c r="D196" s="24" t="s">
        <v>39</v>
      </c>
      <c r="F196" s="32"/>
      <c r="G196" s="25" t="s">
        <v>13</v>
      </c>
      <c r="H196" s="112"/>
      <c r="I196" s="112"/>
      <c r="J196" s="112"/>
      <c r="M196" s="48">
        <f>F196</f>
        <v>0</v>
      </c>
    </row>
    <row r="197" spans="4:10" ht="3.75" customHeight="1">
      <c r="D197" s="24"/>
      <c r="H197" s="8"/>
      <c r="I197" s="8"/>
      <c r="J197" s="8"/>
    </row>
    <row r="198" spans="4:10" ht="15" customHeight="1">
      <c r="D198" s="194" t="s">
        <v>27</v>
      </c>
      <c r="H198" s="8"/>
      <c r="I198" s="8"/>
      <c r="J198" s="8"/>
    </row>
    <row r="199" spans="4:10" ht="15" customHeight="1">
      <c r="D199" s="194"/>
      <c r="H199" s="8"/>
      <c r="I199" s="8"/>
      <c r="J199" s="8"/>
    </row>
    <row r="200" spans="4:13" ht="18.75">
      <c r="D200" s="24" t="s">
        <v>28</v>
      </c>
      <c r="F200" s="32"/>
      <c r="G200" s="25" t="s">
        <v>13</v>
      </c>
      <c r="H200" s="112"/>
      <c r="I200" s="112"/>
      <c r="J200" s="112"/>
      <c r="M200" s="48">
        <f>F200</f>
        <v>0</v>
      </c>
    </row>
    <row r="201" spans="8:10" ht="13.5" thickBot="1">
      <c r="H201" s="8"/>
      <c r="I201" s="8"/>
      <c r="J201" s="8"/>
    </row>
    <row r="202" spans="1:10" ht="13.5" thickBot="1">
      <c r="A202" s="8"/>
      <c r="B202" s="122"/>
      <c r="C202" s="123"/>
      <c r="D202" s="122"/>
      <c r="E202" s="122"/>
      <c r="F202" s="122"/>
      <c r="G202" s="122"/>
      <c r="H202" s="8"/>
      <c r="I202" s="8"/>
      <c r="J202" s="8"/>
    </row>
    <row r="203" spans="2:10" ht="15.75" customHeight="1">
      <c r="B203" s="138" t="s">
        <v>72</v>
      </c>
      <c r="C203" s="61"/>
      <c r="D203" s="73" t="s">
        <v>71</v>
      </c>
      <c r="E203" s="8"/>
      <c r="F203" s="8"/>
      <c r="G203" s="8"/>
      <c r="H203" s="8"/>
      <c r="I203" s="8"/>
      <c r="J203" s="8"/>
    </row>
    <row r="204" spans="2:10" ht="13.5" customHeight="1">
      <c r="B204" s="139"/>
      <c r="C204" s="61"/>
      <c r="D204" s="73"/>
      <c r="E204" s="8"/>
      <c r="F204" s="8"/>
      <c r="G204" s="8"/>
      <c r="H204" s="8"/>
      <c r="I204" s="8"/>
      <c r="J204" s="8"/>
    </row>
    <row r="205" spans="2:10" ht="18.75" customHeight="1">
      <c r="B205" s="139"/>
      <c r="C205" s="73"/>
      <c r="D205" s="99" t="s">
        <v>37</v>
      </c>
      <c r="E205" s="8"/>
      <c r="H205" s="8"/>
      <c r="I205" s="8"/>
      <c r="J205" s="8"/>
    </row>
    <row r="206" spans="2:10" ht="6.75" customHeight="1" thickBot="1">
      <c r="B206" s="139"/>
      <c r="C206" s="81"/>
      <c r="D206" s="81"/>
      <c r="E206" s="8"/>
      <c r="G206" s="101"/>
      <c r="H206" s="8"/>
      <c r="I206" s="8"/>
      <c r="J206" s="8"/>
    </row>
    <row r="207" spans="2:13" ht="18.75" customHeight="1" thickBot="1">
      <c r="B207" s="140"/>
      <c r="C207" s="81"/>
      <c r="D207" s="81"/>
      <c r="E207" s="8"/>
      <c r="G207" s="96" t="s">
        <v>17</v>
      </c>
      <c r="H207" s="8"/>
      <c r="I207" s="8"/>
      <c r="J207" s="8"/>
      <c r="M207" s="48" t="str">
        <f>G207</f>
        <v> - Veuillez choisir - </v>
      </c>
    </row>
    <row r="208" spans="2:10" ht="13.5" thickBot="1">
      <c r="B208" s="126"/>
      <c r="C208" s="61"/>
      <c r="D208" s="8"/>
      <c r="E208" s="8"/>
      <c r="F208" s="8"/>
      <c r="G208" s="8"/>
      <c r="H208" s="8"/>
      <c r="I208" s="8"/>
      <c r="J208" s="8"/>
    </row>
    <row r="209" spans="2:13" ht="15">
      <c r="B209" s="154">
        <v>1</v>
      </c>
      <c r="C209" s="154"/>
      <c r="D209" s="145" t="s">
        <v>14</v>
      </c>
      <c r="E209" s="146"/>
      <c r="F209" s="147"/>
      <c r="G209" s="128"/>
      <c r="H209" s="99"/>
      <c r="I209" s="8"/>
      <c r="J209" s="8"/>
      <c r="M209" s="48">
        <f>G209</f>
        <v>0</v>
      </c>
    </row>
    <row r="210" spans="1:17" s="38" customFormat="1" ht="15">
      <c r="A210" s="44"/>
      <c r="B210" s="154"/>
      <c r="C210" s="154"/>
      <c r="D210" s="142" t="s">
        <v>31</v>
      </c>
      <c r="E210" s="143"/>
      <c r="F210" s="144"/>
      <c r="G210" s="103"/>
      <c r="H210" s="92"/>
      <c r="I210" s="188"/>
      <c r="J210" s="188"/>
      <c r="M210" s="48">
        <f aca="true" t="shared" si="0" ref="M210:M257">G210</f>
        <v>0</v>
      </c>
      <c r="N210" s="52"/>
      <c r="O210" s="52"/>
      <c r="P210" s="52"/>
      <c r="Q210" s="37"/>
    </row>
    <row r="211" spans="1:17" s="38" customFormat="1" ht="15">
      <c r="A211" s="44"/>
      <c r="B211" s="154"/>
      <c r="C211" s="154"/>
      <c r="D211" s="142" t="s">
        <v>15</v>
      </c>
      <c r="E211" s="143"/>
      <c r="F211" s="144"/>
      <c r="G211" s="103"/>
      <c r="H211" s="98"/>
      <c r="I211" s="98"/>
      <c r="J211" s="98"/>
      <c r="M211" s="48">
        <f t="shared" si="0"/>
        <v>0</v>
      </c>
      <c r="N211" s="52"/>
      <c r="O211" s="52"/>
      <c r="P211" s="52"/>
      <c r="Q211" s="37"/>
    </row>
    <row r="212" spans="1:17" s="38" customFormat="1" ht="15.75" thickBot="1">
      <c r="A212" s="44"/>
      <c r="B212" s="154"/>
      <c r="C212" s="154"/>
      <c r="D212" s="164" t="s">
        <v>32</v>
      </c>
      <c r="E212" s="165"/>
      <c r="F212" s="166"/>
      <c r="G212" s="127"/>
      <c r="H212" s="98"/>
      <c r="I212" s="98"/>
      <c r="J212" s="98"/>
      <c r="M212" s="48">
        <f t="shared" si="0"/>
        <v>0</v>
      </c>
      <c r="N212" s="52"/>
      <c r="O212" s="52"/>
      <c r="P212" s="52"/>
      <c r="Q212" s="37"/>
    </row>
    <row r="213" spans="1:17" s="38" customFormat="1" ht="9" customHeight="1" thickBot="1">
      <c r="A213" s="44"/>
      <c r="B213" s="100"/>
      <c r="C213" s="100"/>
      <c r="D213" s="102"/>
      <c r="E213" s="102"/>
      <c r="F213" s="102"/>
      <c r="G213" s="98"/>
      <c r="H213" s="98"/>
      <c r="I213" s="98"/>
      <c r="J213" s="98"/>
      <c r="M213" s="48"/>
      <c r="N213" s="52"/>
      <c r="O213" s="52"/>
      <c r="P213" s="52"/>
      <c r="Q213" s="37"/>
    </row>
    <row r="214" spans="2:13" ht="15">
      <c r="B214" s="154">
        <v>2</v>
      </c>
      <c r="C214" s="155"/>
      <c r="D214" s="145" t="s">
        <v>14</v>
      </c>
      <c r="E214" s="146"/>
      <c r="F214" s="147"/>
      <c r="G214" s="128"/>
      <c r="H214" s="99"/>
      <c r="I214" s="8"/>
      <c r="J214" s="8"/>
      <c r="M214" s="48">
        <f t="shared" si="0"/>
        <v>0</v>
      </c>
    </row>
    <row r="215" spans="1:17" s="38" customFormat="1" ht="15">
      <c r="A215" s="44"/>
      <c r="B215" s="154"/>
      <c r="C215" s="155"/>
      <c r="D215" s="142" t="s">
        <v>31</v>
      </c>
      <c r="E215" s="143"/>
      <c r="F215" s="144"/>
      <c r="G215" s="103"/>
      <c r="H215" s="92"/>
      <c r="I215" s="188"/>
      <c r="J215" s="188"/>
      <c r="M215" s="48">
        <f t="shared" si="0"/>
        <v>0</v>
      </c>
      <c r="N215" s="52"/>
      <c r="O215" s="52"/>
      <c r="P215" s="52"/>
      <c r="Q215" s="37"/>
    </row>
    <row r="216" spans="1:17" s="38" customFormat="1" ht="15">
      <c r="A216" s="44"/>
      <c r="B216" s="154"/>
      <c r="C216" s="155"/>
      <c r="D216" s="142" t="s">
        <v>15</v>
      </c>
      <c r="E216" s="143"/>
      <c r="F216" s="144"/>
      <c r="G216" s="103"/>
      <c r="H216" s="98"/>
      <c r="I216" s="98"/>
      <c r="J216" s="98"/>
      <c r="M216" s="48">
        <f t="shared" si="0"/>
        <v>0</v>
      </c>
      <c r="N216" s="52"/>
      <c r="O216" s="52"/>
      <c r="P216" s="52"/>
      <c r="Q216" s="37"/>
    </row>
    <row r="217" spans="1:17" s="38" customFormat="1" ht="15.75" thickBot="1">
      <c r="A217" s="44"/>
      <c r="B217" s="154"/>
      <c r="C217" s="155"/>
      <c r="D217" s="164" t="s">
        <v>32</v>
      </c>
      <c r="E217" s="165"/>
      <c r="F217" s="166"/>
      <c r="G217" s="127"/>
      <c r="H217" s="98"/>
      <c r="I217" s="98"/>
      <c r="J217" s="98"/>
      <c r="M217" s="48">
        <f t="shared" si="0"/>
        <v>0</v>
      </c>
      <c r="N217" s="52"/>
      <c r="O217" s="52"/>
      <c r="P217" s="52"/>
      <c r="Q217" s="37"/>
    </row>
    <row r="218" spans="1:17" s="38" customFormat="1" ht="9" customHeight="1" thickBot="1">
      <c r="A218" s="44"/>
      <c r="B218" s="100"/>
      <c r="C218" s="100"/>
      <c r="D218" s="102"/>
      <c r="E218" s="102"/>
      <c r="F218" s="102"/>
      <c r="G218" s="98"/>
      <c r="H218" s="98"/>
      <c r="I218" s="98"/>
      <c r="J218" s="98"/>
      <c r="M218" s="48"/>
      <c r="N218" s="52"/>
      <c r="O218" s="52"/>
      <c r="P218" s="52"/>
      <c r="Q218" s="37"/>
    </row>
    <row r="219" spans="2:13" ht="15">
      <c r="B219" s="154">
        <v>3</v>
      </c>
      <c r="C219" s="155"/>
      <c r="D219" s="145" t="s">
        <v>14</v>
      </c>
      <c r="E219" s="146"/>
      <c r="F219" s="147"/>
      <c r="G219" s="128"/>
      <c r="H219" s="99"/>
      <c r="I219" s="8"/>
      <c r="J219" s="8"/>
      <c r="M219" s="48">
        <f t="shared" si="0"/>
        <v>0</v>
      </c>
    </row>
    <row r="220" spans="1:17" s="38" customFormat="1" ht="15">
      <c r="A220" s="44"/>
      <c r="B220" s="154"/>
      <c r="C220" s="155"/>
      <c r="D220" s="142" t="s">
        <v>31</v>
      </c>
      <c r="E220" s="143"/>
      <c r="F220" s="144"/>
      <c r="G220" s="103"/>
      <c r="H220" s="92"/>
      <c r="I220" s="188"/>
      <c r="J220" s="188"/>
      <c r="M220" s="48">
        <f t="shared" si="0"/>
        <v>0</v>
      </c>
      <c r="N220" s="52"/>
      <c r="O220" s="52"/>
      <c r="P220" s="52"/>
      <c r="Q220" s="37"/>
    </row>
    <row r="221" spans="1:17" s="38" customFormat="1" ht="15">
      <c r="A221" s="44"/>
      <c r="B221" s="154"/>
      <c r="C221" s="155"/>
      <c r="D221" s="142" t="s">
        <v>15</v>
      </c>
      <c r="E221" s="143"/>
      <c r="F221" s="144"/>
      <c r="G221" s="103"/>
      <c r="H221" s="98"/>
      <c r="I221" s="98"/>
      <c r="J221" s="98"/>
      <c r="M221" s="48">
        <f t="shared" si="0"/>
        <v>0</v>
      </c>
      <c r="N221" s="52"/>
      <c r="O221" s="52"/>
      <c r="P221" s="52"/>
      <c r="Q221" s="37"/>
    </row>
    <row r="222" spans="1:17" s="38" customFormat="1" ht="15.75" thickBot="1">
      <c r="A222" s="44"/>
      <c r="B222" s="154"/>
      <c r="C222" s="155"/>
      <c r="D222" s="164" t="s">
        <v>32</v>
      </c>
      <c r="E222" s="165"/>
      <c r="F222" s="166"/>
      <c r="G222" s="127"/>
      <c r="H222" s="98"/>
      <c r="I222" s="98"/>
      <c r="J222" s="98"/>
      <c r="M222" s="48">
        <f t="shared" si="0"/>
        <v>0</v>
      </c>
      <c r="N222" s="52"/>
      <c r="O222" s="52"/>
      <c r="P222" s="52"/>
      <c r="Q222" s="37"/>
    </row>
    <row r="223" spans="1:17" s="38" customFormat="1" ht="9" customHeight="1" thickBot="1">
      <c r="A223" s="44"/>
      <c r="B223" s="100"/>
      <c r="C223" s="100"/>
      <c r="D223" s="102"/>
      <c r="E223" s="102"/>
      <c r="F223" s="102"/>
      <c r="G223" s="98"/>
      <c r="H223" s="98"/>
      <c r="I223" s="98"/>
      <c r="J223" s="98"/>
      <c r="M223" s="48"/>
      <c r="N223" s="52"/>
      <c r="O223" s="52"/>
      <c r="P223" s="52"/>
      <c r="Q223" s="37"/>
    </row>
    <row r="224" spans="2:13" ht="15">
      <c r="B224" s="154">
        <v>4</v>
      </c>
      <c r="C224" s="155"/>
      <c r="D224" s="145" t="s">
        <v>14</v>
      </c>
      <c r="E224" s="146"/>
      <c r="F224" s="147"/>
      <c r="G224" s="128"/>
      <c r="H224" s="99"/>
      <c r="I224" s="8"/>
      <c r="J224" s="8"/>
      <c r="M224" s="48">
        <f t="shared" si="0"/>
        <v>0</v>
      </c>
    </row>
    <row r="225" spans="1:17" s="38" customFormat="1" ht="15">
      <c r="A225" s="44"/>
      <c r="B225" s="154"/>
      <c r="C225" s="155"/>
      <c r="D225" s="142" t="s">
        <v>31</v>
      </c>
      <c r="E225" s="143"/>
      <c r="F225" s="144"/>
      <c r="G225" s="103"/>
      <c r="H225" s="92"/>
      <c r="I225" s="188"/>
      <c r="J225" s="188"/>
      <c r="M225" s="48">
        <f t="shared" si="0"/>
        <v>0</v>
      </c>
      <c r="N225" s="52"/>
      <c r="O225" s="52"/>
      <c r="P225" s="52"/>
      <c r="Q225" s="37"/>
    </row>
    <row r="226" spans="1:17" s="38" customFormat="1" ht="15">
      <c r="A226" s="44"/>
      <c r="B226" s="154"/>
      <c r="C226" s="155"/>
      <c r="D226" s="142" t="s">
        <v>15</v>
      </c>
      <c r="E226" s="143"/>
      <c r="F226" s="144"/>
      <c r="G226" s="103"/>
      <c r="H226" s="98"/>
      <c r="I226" s="98"/>
      <c r="J226" s="98"/>
      <c r="M226" s="48">
        <f t="shared" si="0"/>
        <v>0</v>
      </c>
      <c r="N226" s="52"/>
      <c r="O226" s="52"/>
      <c r="P226" s="52"/>
      <c r="Q226" s="37"/>
    </row>
    <row r="227" spans="1:17" s="38" customFormat="1" ht="15.75" thickBot="1">
      <c r="A227" s="44"/>
      <c r="B227" s="154"/>
      <c r="C227" s="155"/>
      <c r="D227" s="164" t="s">
        <v>32</v>
      </c>
      <c r="E227" s="165"/>
      <c r="F227" s="166"/>
      <c r="G227" s="127"/>
      <c r="H227" s="98"/>
      <c r="I227" s="98"/>
      <c r="J227" s="98"/>
      <c r="M227" s="48">
        <f t="shared" si="0"/>
        <v>0</v>
      </c>
      <c r="N227" s="52"/>
      <c r="O227" s="52"/>
      <c r="P227" s="52"/>
      <c r="Q227" s="37"/>
    </row>
    <row r="228" spans="1:17" s="38" customFormat="1" ht="9" customHeight="1" thickBot="1">
      <c r="A228" s="44"/>
      <c r="B228" s="100"/>
      <c r="C228" s="100"/>
      <c r="D228" s="102"/>
      <c r="E228" s="102"/>
      <c r="F228" s="102"/>
      <c r="G228" s="98"/>
      <c r="H228" s="98"/>
      <c r="I228" s="98"/>
      <c r="J228" s="98"/>
      <c r="M228" s="48"/>
      <c r="N228" s="52"/>
      <c r="O228" s="52"/>
      <c r="P228" s="52"/>
      <c r="Q228" s="37"/>
    </row>
    <row r="229" spans="2:13" ht="15">
      <c r="B229" s="154">
        <v>5</v>
      </c>
      <c r="C229" s="155"/>
      <c r="D229" s="145" t="s">
        <v>14</v>
      </c>
      <c r="E229" s="146"/>
      <c r="F229" s="147"/>
      <c r="G229" s="128"/>
      <c r="H229" s="99"/>
      <c r="I229" s="8"/>
      <c r="J229" s="8"/>
      <c r="M229" s="48">
        <f t="shared" si="0"/>
        <v>0</v>
      </c>
    </row>
    <row r="230" spans="1:17" s="38" customFormat="1" ht="15">
      <c r="A230" s="44"/>
      <c r="B230" s="154"/>
      <c r="C230" s="155"/>
      <c r="D230" s="142" t="s">
        <v>31</v>
      </c>
      <c r="E230" s="143"/>
      <c r="F230" s="144"/>
      <c r="G230" s="103"/>
      <c r="H230" s="92"/>
      <c r="I230" s="188"/>
      <c r="J230" s="188"/>
      <c r="M230" s="48">
        <f t="shared" si="0"/>
        <v>0</v>
      </c>
      <c r="N230" s="52"/>
      <c r="O230" s="52"/>
      <c r="P230" s="52"/>
      <c r="Q230" s="37"/>
    </row>
    <row r="231" spans="1:17" s="38" customFormat="1" ht="15">
      <c r="A231" s="44"/>
      <c r="B231" s="154"/>
      <c r="C231" s="155"/>
      <c r="D231" s="142" t="s">
        <v>15</v>
      </c>
      <c r="E231" s="143"/>
      <c r="F231" s="144"/>
      <c r="G231" s="103"/>
      <c r="H231" s="98"/>
      <c r="I231" s="98"/>
      <c r="J231" s="98"/>
      <c r="M231" s="48">
        <f t="shared" si="0"/>
        <v>0</v>
      </c>
      <c r="N231" s="52"/>
      <c r="O231" s="52"/>
      <c r="P231" s="52"/>
      <c r="Q231" s="37"/>
    </row>
    <row r="232" spans="1:17" s="38" customFormat="1" ht="15.75" thickBot="1">
      <c r="A232" s="44"/>
      <c r="B232" s="154"/>
      <c r="C232" s="155"/>
      <c r="D232" s="164" t="s">
        <v>32</v>
      </c>
      <c r="E232" s="165"/>
      <c r="F232" s="166"/>
      <c r="G232" s="127"/>
      <c r="H232" s="98"/>
      <c r="I232" s="98"/>
      <c r="J232" s="98"/>
      <c r="M232" s="48">
        <f t="shared" si="0"/>
        <v>0</v>
      </c>
      <c r="N232" s="52"/>
      <c r="O232" s="52"/>
      <c r="P232" s="52"/>
      <c r="Q232" s="37"/>
    </row>
    <row r="233" spans="1:17" s="38" customFormat="1" ht="9" customHeight="1" thickBot="1">
      <c r="A233" s="44"/>
      <c r="B233" s="100"/>
      <c r="C233" s="100"/>
      <c r="D233" s="102"/>
      <c r="E233" s="102"/>
      <c r="F233" s="102"/>
      <c r="G233" s="98"/>
      <c r="H233" s="98"/>
      <c r="I233" s="98"/>
      <c r="J233" s="98"/>
      <c r="M233" s="48"/>
      <c r="N233" s="52"/>
      <c r="O233" s="52"/>
      <c r="P233" s="52"/>
      <c r="Q233" s="37"/>
    </row>
    <row r="234" spans="2:13" ht="15">
      <c r="B234" s="154">
        <v>6</v>
      </c>
      <c r="C234" s="155"/>
      <c r="D234" s="145" t="s">
        <v>14</v>
      </c>
      <c r="E234" s="146"/>
      <c r="F234" s="147"/>
      <c r="G234" s="128"/>
      <c r="H234" s="99"/>
      <c r="I234" s="8"/>
      <c r="J234" s="8"/>
      <c r="M234" s="48">
        <f t="shared" si="0"/>
        <v>0</v>
      </c>
    </row>
    <row r="235" spans="1:17" s="38" customFormat="1" ht="15">
      <c r="A235" s="44"/>
      <c r="B235" s="154"/>
      <c r="C235" s="155"/>
      <c r="D235" s="142" t="s">
        <v>31</v>
      </c>
      <c r="E235" s="143"/>
      <c r="F235" s="144"/>
      <c r="G235" s="103"/>
      <c r="H235" s="92"/>
      <c r="I235" s="188"/>
      <c r="J235" s="188"/>
      <c r="M235" s="48">
        <f t="shared" si="0"/>
        <v>0</v>
      </c>
      <c r="N235" s="52"/>
      <c r="O235" s="52"/>
      <c r="P235" s="52"/>
      <c r="Q235" s="37"/>
    </row>
    <row r="236" spans="1:17" s="38" customFormat="1" ht="15">
      <c r="A236" s="44"/>
      <c r="B236" s="154"/>
      <c r="C236" s="155"/>
      <c r="D236" s="142" t="s">
        <v>15</v>
      </c>
      <c r="E236" s="143"/>
      <c r="F236" s="144"/>
      <c r="G236" s="103"/>
      <c r="H236" s="98"/>
      <c r="I236" s="98"/>
      <c r="J236" s="98"/>
      <c r="M236" s="48">
        <f t="shared" si="0"/>
        <v>0</v>
      </c>
      <c r="N236" s="52"/>
      <c r="O236" s="52"/>
      <c r="P236" s="52"/>
      <c r="Q236" s="37"/>
    </row>
    <row r="237" spans="1:17" s="38" customFormat="1" ht="15.75" thickBot="1">
      <c r="A237" s="44"/>
      <c r="B237" s="154"/>
      <c r="C237" s="155"/>
      <c r="D237" s="164" t="s">
        <v>32</v>
      </c>
      <c r="E237" s="165"/>
      <c r="F237" s="166"/>
      <c r="G237" s="127"/>
      <c r="H237" s="98"/>
      <c r="I237" s="98"/>
      <c r="J237" s="98"/>
      <c r="M237" s="48">
        <f t="shared" si="0"/>
        <v>0</v>
      </c>
      <c r="N237" s="52"/>
      <c r="O237" s="52"/>
      <c r="P237" s="52"/>
      <c r="Q237" s="37"/>
    </row>
    <row r="238" spans="1:17" s="38" customFormat="1" ht="9" customHeight="1" thickBot="1">
      <c r="A238" s="44"/>
      <c r="B238" s="100"/>
      <c r="C238" s="100"/>
      <c r="D238" s="102"/>
      <c r="E238" s="102"/>
      <c r="F238" s="102"/>
      <c r="G238" s="98"/>
      <c r="H238" s="98"/>
      <c r="I238" s="98"/>
      <c r="J238" s="98"/>
      <c r="M238" s="48"/>
      <c r="N238" s="52"/>
      <c r="O238" s="52"/>
      <c r="P238" s="52"/>
      <c r="Q238" s="37"/>
    </row>
    <row r="239" spans="2:13" ht="15">
      <c r="B239" s="154">
        <v>7</v>
      </c>
      <c r="C239" s="155"/>
      <c r="D239" s="145" t="s">
        <v>14</v>
      </c>
      <c r="E239" s="146"/>
      <c r="F239" s="147"/>
      <c r="G239" s="128"/>
      <c r="H239" s="99"/>
      <c r="I239" s="8"/>
      <c r="J239" s="8"/>
      <c r="M239" s="48">
        <f t="shared" si="0"/>
        <v>0</v>
      </c>
    </row>
    <row r="240" spans="1:17" s="38" customFormat="1" ht="15">
      <c r="A240" s="44"/>
      <c r="B240" s="154"/>
      <c r="C240" s="155"/>
      <c r="D240" s="142" t="s">
        <v>31</v>
      </c>
      <c r="E240" s="143"/>
      <c r="F240" s="144"/>
      <c r="G240" s="103"/>
      <c r="H240" s="92"/>
      <c r="I240" s="188"/>
      <c r="J240" s="188"/>
      <c r="M240" s="48">
        <f t="shared" si="0"/>
        <v>0</v>
      </c>
      <c r="N240" s="52"/>
      <c r="O240" s="52"/>
      <c r="P240" s="52"/>
      <c r="Q240" s="37"/>
    </row>
    <row r="241" spans="1:17" s="38" customFormat="1" ht="15">
      <c r="A241" s="44"/>
      <c r="B241" s="154"/>
      <c r="C241" s="155"/>
      <c r="D241" s="142" t="s">
        <v>15</v>
      </c>
      <c r="E241" s="143"/>
      <c r="F241" s="144"/>
      <c r="G241" s="103"/>
      <c r="H241" s="98"/>
      <c r="I241" s="98"/>
      <c r="J241" s="98"/>
      <c r="M241" s="48">
        <f t="shared" si="0"/>
        <v>0</v>
      </c>
      <c r="N241" s="52"/>
      <c r="O241" s="52"/>
      <c r="P241" s="52"/>
      <c r="Q241" s="37"/>
    </row>
    <row r="242" spans="1:17" s="38" customFormat="1" ht="15.75" thickBot="1">
      <c r="A242" s="44"/>
      <c r="B242" s="154"/>
      <c r="C242" s="155"/>
      <c r="D242" s="164" t="s">
        <v>32</v>
      </c>
      <c r="E242" s="165"/>
      <c r="F242" s="166"/>
      <c r="G242" s="127"/>
      <c r="H242" s="98"/>
      <c r="I242" s="98"/>
      <c r="J242" s="98"/>
      <c r="M242" s="48">
        <f t="shared" si="0"/>
        <v>0</v>
      </c>
      <c r="N242" s="52"/>
      <c r="O242" s="52"/>
      <c r="P242" s="52"/>
      <c r="Q242" s="37"/>
    </row>
    <row r="243" spans="1:17" s="38" customFormat="1" ht="9" customHeight="1" thickBot="1">
      <c r="A243" s="44"/>
      <c r="B243" s="100"/>
      <c r="C243" s="100"/>
      <c r="D243" s="102"/>
      <c r="E243" s="102"/>
      <c r="F243" s="102"/>
      <c r="G243" s="98"/>
      <c r="H243" s="98"/>
      <c r="I243" s="98"/>
      <c r="J243" s="98"/>
      <c r="M243" s="48"/>
      <c r="N243" s="52"/>
      <c r="O243" s="52"/>
      <c r="P243" s="52"/>
      <c r="Q243" s="37"/>
    </row>
    <row r="244" spans="2:13" ht="15">
      <c r="B244" s="154">
        <v>8</v>
      </c>
      <c r="C244" s="155"/>
      <c r="D244" s="145" t="s">
        <v>14</v>
      </c>
      <c r="E244" s="146"/>
      <c r="F244" s="147"/>
      <c r="G244" s="128"/>
      <c r="H244" s="99"/>
      <c r="I244" s="8"/>
      <c r="J244" s="8"/>
      <c r="M244" s="48">
        <f t="shared" si="0"/>
        <v>0</v>
      </c>
    </row>
    <row r="245" spans="1:17" s="38" customFormat="1" ht="15">
      <c r="A245" s="44"/>
      <c r="B245" s="154"/>
      <c r="C245" s="155"/>
      <c r="D245" s="142" t="s">
        <v>31</v>
      </c>
      <c r="E245" s="143"/>
      <c r="F245" s="144"/>
      <c r="G245" s="103"/>
      <c r="H245" s="92"/>
      <c r="I245" s="188"/>
      <c r="J245" s="188"/>
      <c r="M245" s="48">
        <f t="shared" si="0"/>
        <v>0</v>
      </c>
      <c r="N245" s="52"/>
      <c r="O245" s="52"/>
      <c r="P245" s="52"/>
      <c r="Q245" s="37"/>
    </row>
    <row r="246" spans="1:17" s="38" customFormat="1" ht="15">
      <c r="A246" s="44"/>
      <c r="B246" s="154"/>
      <c r="C246" s="155"/>
      <c r="D246" s="142" t="s">
        <v>15</v>
      </c>
      <c r="E246" s="143"/>
      <c r="F246" s="144"/>
      <c r="G246" s="103"/>
      <c r="H246" s="98"/>
      <c r="I246" s="98"/>
      <c r="J246" s="98"/>
      <c r="M246" s="48">
        <f t="shared" si="0"/>
        <v>0</v>
      </c>
      <c r="N246" s="52"/>
      <c r="O246" s="52"/>
      <c r="P246" s="52"/>
      <c r="Q246" s="37"/>
    </row>
    <row r="247" spans="1:17" s="38" customFormat="1" ht="15.75" thickBot="1">
      <c r="A247" s="44"/>
      <c r="B247" s="154"/>
      <c r="C247" s="155"/>
      <c r="D247" s="164" t="s">
        <v>32</v>
      </c>
      <c r="E247" s="165"/>
      <c r="F247" s="166"/>
      <c r="G247" s="127"/>
      <c r="H247" s="98"/>
      <c r="I247" s="98"/>
      <c r="J247" s="98"/>
      <c r="M247" s="48">
        <f t="shared" si="0"/>
        <v>0</v>
      </c>
      <c r="N247" s="52"/>
      <c r="O247" s="52"/>
      <c r="P247" s="52"/>
      <c r="Q247" s="37"/>
    </row>
    <row r="248" spans="1:17" s="38" customFormat="1" ht="9" customHeight="1" thickBot="1">
      <c r="A248" s="44"/>
      <c r="B248" s="100"/>
      <c r="C248" s="100"/>
      <c r="D248" s="102"/>
      <c r="E248" s="102"/>
      <c r="F248" s="102"/>
      <c r="G248" s="98"/>
      <c r="H248" s="98"/>
      <c r="I248" s="98"/>
      <c r="J248" s="98"/>
      <c r="M248" s="48"/>
      <c r="N248" s="52"/>
      <c r="O248" s="52"/>
      <c r="P248" s="52"/>
      <c r="Q248" s="37"/>
    </row>
    <row r="249" spans="2:13" ht="15">
      <c r="B249" s="154">
        <v>9</v>
      </c>
      <c r="C249" s="155"/>
      <c r="D249" s="145" t="s">
        <v>14</v>
      </c>
      <c r="E249" s="146"/>
      <c r="F249" s="147"/>
      <c r="G249" s="128"/>
      <c r="H249" s="99"/>
      <c r="I249" s="8"/>
      <c r="J249" s="8"/>
      <c r="M249" s="48">
        <f t="shared" si="0"/>
        <v>0</v>
      </c>
    </row>
    <row r="250" spans="1:17" s="38" customFormat="1" ht="15">
      <c r="A250" s="44"/>
      <c r="B250" s="154"/>
      <c r="C250" s="155"/>
      <c r="D250" s="142" t="s">
        <v>31</v>
      </c>
      <c r="E250" s="143"/>
      <c r="F250" s="144"/>
      <c r="G250" s="103"/>
      <c r="H250" s="92"/>
      <c r="I250" s="188"/>
      <c r="J250" s="188"/>
      <c r="M250" s="48">
        <f t="shared" si="0"/>
        <v>0</v>
      </c>
      <c r="N250" s="52"/>
      <c r="O250" s="52"/>
      <c r="P250" s="52"/>
      <c r="Q250" s="37"/>
    </row>
    <row r="251" spans="1:17" s="38" customFormat="1" ht="15">
      <c r="A251" s="44"/>
      <c r="B251" s="154"/>
      <c r="C251" s="155"/>
      <c r="D251" s="142" t="s">
        <v>15</v>
      </c>
      <c r="E251" s="143"/>
      <c r="F251" s="144"/>
      <c r="G251" s="103"/>
      <c r="H251" s="98"/>
      <c r="I251" s="98"/>
      <c r="J251" s="98"/>
      <c r="M251" s="48">
        <f t="shared" si="0"/>
        <v>0</v>
      </c>
      <c r="N251" s="52"/>
      <c r="O251" s="52"/>
      <c r="P251" s="52"/>
      <c r="Q251" s="37"/>
    </row>
    <row r="252" spans="1:17" s="38" customFormat="1" ht="15.75" thickBot="1">
      <c r="A252" s="44"/>
      <c r="B252" s="154"/>
      <c r="C252" s="155"/>
      <c r="D252" s="164" t="s">
        <v>32</v>
      </c>
      <c r="E252" s="165"/>
      <c r="F252" s="166"/>
      <c r="G252" s="127"/>
      <c r="H252" s="98"/>
      <c r="I252" s="98"/>
      <c r="J252" s="98"/>
      <c r="M252" s="48">
        <f t="shared" si="0"/>
        <v>0</v>
      </c>
      <c r="N252" s="52"/>
      <c r="O252" s="52"/>
      <c r="P252" s="52"/>
      <c r="Q252" s="37"/>
    </row>
    <row r="253" spans="1:17" s="38" customFormat="1" ht="9" customHeight="1" thickBot="1">
      <c r="A253" s="44"/>
      <c r="B253" s="100"/>
      <c r="C253" s="100"/>
      <c r="D253" s="102"/>
      <c r="E253" s="102"/>
      <c r="F253" s="102"/>
      <c r="G253" s="98"/>
      <c r="H253" s="98"/>
      <c r="I253" s="98"/>
      <c r="J253" s="98"/>
      <c r="M253" s="48"/>
      <c r="N253" s="52"/>
      <c r="O253" s="52"/>
      <c r="P253" s="52"/>
      <c r="Q253" s="37"/>
    </row>
    <row r="254" spans="2:13" ht="15">
      <c r="B254" s="154">
        <v>10</v>
      </c>
      <c r="C254" s="155"/>
      <c r="D254" s="145" t="s">
        <v>14</v>
      </c>
      <c r="E254" s="146"/>
      <c r="F254" s="147"/>
      <c r="G254" s="128"/>
      <c r="H254" s="99"/>
      <c r="I254" s="8"/>
      <c r="J254" s="8"/>
      <c r="M254" s="48">
        <f t="shared" si="0"/>
        <v>0</v>
      </c>
    </row>
    <row r="255" spans="1:17" s="38" customFormat="1" ht="15">
      <c r="A255" s="44"/>
      <c r="B255" s="154"/>
      <c r="C255" s="155"/>
      <c r="D255" s="142" t="s">
        <v>31</v>
      </c>
      <c r="E255" s="143"/>
      <c r="F255" s="144"/>
      <c r="G255" s="103"/>
      <c r="H255" s="92"/>
      <c r="I255" s="188"/>
      <c r="J255" s="188"/>
      <c r="M255" s="48">
        <f t="shared" si="0"/>
        <v>0</v>
      </c>
      <c r="N255" s="52"/>
      <c r="O255" s="52"/>
      <c r="P255" s="52"/>
      <c r="Q255" s="37"/>
    </row>
    <row r="256" spans="1:17" s="38" customFormat="1" ht="15">
      <c r="A256" s="44"/>
      <c r="B256" s="154"/>
      <c r="C256" s="155"/>
      <c r="D256" s="142" t="s">
        <v>15</v>
      </c>
      <c r="E256" s="143"/>
      <c r="F256" s="144"/>
      <c r="G256" s="103"/>
      <c r="H256" s="98"/>
      <c r="I256" s="98"/>
      <c r="J256" s="98"/>
      <c r="M256" s="48">
        <f t="shared" si="0"/>
        <v>0</v>
      </c>
      <c r="N256" s="52"/>
      <c r="O256" s="52"/>
      <c r="P256" s="52"/>
      <c r="Q256" s="37"/>
    </row>
    <row r="257" spans="1:17" s="38" customFormat="1" ht="15.75" thickBot="1">
      <c r="A257" s="44"/>
      <c r="B257" s="154"/>
      <c r="C257" s="155"/>
      <c r="D257" s="164" t="s">
        <v>32</v>
      </c>
      <c r="E257" s="165"/>
      <c r="F257" s="166"/>
      <c r="G257" s="127"/>
      <c r="H257" s="98"/>
      <c r="I257" s="98"/>
      <c r="J257" s="98"/>
      <c r="M257" s="48">
        <f t="shared" si="0"/>
        <v>0</v>
      </c>
      <c r="N257" s="52"/>
      <c r="O257" s="52"/>
      <c r="P257" s="52"/>
      <c r="Q257" s="37"/>
    </row>
    <row r="258" spans="1:17" s="38" customFormat="1" ht="9" customHeight="1">
      <c r="A258" s="44"/>
      <c r="B258" s="100"/>
      <c r="C258" s="100"/>
      <c r="D258" s="102"/>
      <c r="E258" s="102"/>
      <c r="F258" s="102"/>
      <c r="G258" s="98"/>
      <c r="H258" s="98"/>
      <c r="I258" s="98"/>
      <c r="J258" s="98"/>
      <c r="M258" s="52"/>
      <c r="N258" s="52"/>
      <c r="O258" s="52"/>
      <c r="P258" s="52"/>
      <c r="Q258" s="37"/>
    </row>
    <row r="259" spans="2:10" ht="13.5" thickBot="1">
      <c r="B259" s="8"/>
      <c r="C259" s="61"/>
      <c r="D259" s="8"/>
      <c r="E259" s="8"/>
      <c r="F259" s="8"/>
      <c r="G259" s="8"/>
      <c r="H259" s="8"/>
      <c r="I259" s="8"/>
      <c r="J259" s="8"/>
    </row>
    <row r="260" spans="1:10" ht="12.75">
      <c r="A260" s="8"/>
      <c r="B260" s="122"/>
      <c r="C260" s="123"/>
      <c r="D260" s="122"/>
      <c r="E260" s="122"/>
      <c r="F260" s="122"/>
      <c r="G260" s="122"/>
      <c r="H260" s="8"/>
      <c r="I260" s="8"/>
      <c r="J260" s="8"/>
    </row>
    <row r="261" spans="4:10" ht="15.75">
      <c r="D261" s="19" t="s">
        <v>52</v>
      </c>
      <c r="H261" s="8"/>
      <c r="I261" s="8"/>
      <c r="J261" s="8"/>
    </row>
    <row r="262" spans="2:10" ht="16.5" thickBot="1">
      <c r="B262" s="19"/>
      <c r="H262" s="8"/>
      <c r="I262" s="8"/>
      <c r="J262" s="8"/>
    </row>
    <row r="263" spans="2:10" ht="16.5" customHeight="1">
      <c r="B263" s="138" t="s">
        <v>65</v>
      </c>
      <c r="C263" s="19"/>
      <c r="D263" s="18" t="s">
        <v>38</v>
      </c>
      <c r="E263" s="8"/>
      <c r="G263" s="95"/>
      <c r="H263" s="8"/>
      <c r="I263" s="8"/>
      <c r="J263" s="8"/>
    </row>
    <row r="264" spans="2:10" ht="6.75" customHeight="1" thickBot="1">
      <c r="B264" s="139"/>
      <c r="C264" s="34"/>
      <c r="D264" s="34"/>
      <c r="E264" s="8"/>
      <c r="F264" s="104"/>
      <c r="G264" s="104"/>
      <c r="H264" s="8"/>
      <c r="I264" s="8"/>
      <c r="J264" s="8"/>
    </row>
    <row r="265" spans="2:13" ht="18.75" customHeight="1" thickBot="1">
      <c r="B265" s="140"/>
      <c r="C265" s="34"/>
      <c r="D265" s="34"/>
      <c r="E265" s="8"/>
      <c r="F265" s="104"/>
      <c r="G265" s="96" t="s">
        <v>17</v>
      </c>
      <c r="H265" s="8"/>
      <c r="I265" s="8"/>
      <c r="J265" s="8"/>
      <c r="M265" s="48" t="str">
        <f>G265</f>
        <v> - Veuillez choisir - </v>
      </c>
    </row>
    <row r="266" spans="8:10" ht="12.75">
      <c r="H266" s="8"/>
      <c r="I266" s="8"/>
      <c r="J266" s="8"/>
    </row>
    <row r="267" spans="2:17" s="38" customFormat="1" ht="15">
      <c r="B267" s="46" t="s">
        <v>42</v>
      </c>
      <c r="C267" s="39"/>
      <c r="D267" s="148"/>
      <c r="E267" s="149"/>
      <c r="F267" s="149"/>
      <c r="G267" s="150"/>
      <c r="H267" s="92"/>
      <c r="I267" s="92"/>
      <c r="J267" s="92"/>
      <c r="M267" s="129">
        <f>D267</f>
        <v>0</v>
      </c>
      <c r="N267" s="47"/>
      <c r="O267" s="47"/>
      <c r="P267" s="47"/>
      <c r="Q267" s="37"/>
    </row>
    <row r="268" spans="3:17" s="38" customFormat="1" ht="6.75" customHeight="1">
      <c r="C268" s="39"/>
      <c r="H268" s="65"/>
      <c r="I268" s="65"/>
      <c r="J268" s="65"/>
      <c r="M268" s="48"/>
      <c r="N268" s="47"/>
      <c r="O268" s="47"/>
      <c r="P268" s="47"/>
      <c r="Q268" s="37"/>
    </row>
    <row r="269" spans="4:19" ht="15">
      <c r="D269" s="82"/>
      <c r="E269" s="56"/>
      <c r="F269" s="7" t="s">
        <v>9</v>
      </c>
      <c r="G269" s="32"/>
      <c r="H269" s="84"/>
      <c r="I269" s="56"/>
      <c r="J269" s="56"/>
      <c r="M269" s="48">
        <f>G269</f>
        <v>0</v>
      </c>
      <c r="S269" s="9"/>
    </row>
    <row r="270" spans="8:19" ht="6" customHeight="1">
      <c r="H270" s="8"/>
      <c r="I270" s="8"/>
      <c r="J270" s="8"/>
      <c r="S270" s="9"/>
    </row>
    <row r="271" spans="4:19" ht="15">
      <c r="D271" s="88"/>
      <c r="E271" s="88"/>
      <c r="F271" s="55" t="s">
        <v>29</v>
      </c>
      <c r="G271" s="32"/>
      <c r="H271" s="85"/>
      <c r="I271" s="86"/>
      <c r="J271" s="82"/>
      <c r="M271" s="48">
        <f>G271</f>
        <v>0</v>
      </c>
      <c r="S271" s="9"/>
    </row>
    <row r="272" spans="8:10" ht="6.75" customHeight="1">
      <c r="H272" s="8"/>
      <c r="I272" s="8"/>
      <c r="J272" s="8"/>
    </row>
    <row r="273" spans="3:17" s="38" customFormat="1" ht="15">
      <c r="C273" s="39"/>
      <c r="D273" s="92"/>
      <c r="E273" s="92"/>
      <c r="F273" s="105" t="s">
        <v>64</v>
      </c>
      <c r="G273" s="32"/>
      <c r="H273" s="92"/>
      <c r="I273" s="92"/>
      <c r="J273" s="92"/>
      <c r="M273" s="133">
        <f>G273</f>
        <v>0</v>
      </c>
      <c r="N273" s="47"/>
      <c r="O273" s="47"/>
      <c r="P273" s="47"/>
      <c r="Q273" s="37"/>
    </row>
    <row r="274" spans="3:17" s="38" customFormat="1" ht="18.75" customHeight="1">
      <c r="C274" s="39"/>
      <c r="H274" s="65"/>
      <c r="I274" s="65"/>
      <c r="J274" s="65"/>
      <c r="M274" s="48"/>
      <c r="N274" s="47"/>
      <c r="O274" s="47"/>
      <c r="P274" s="47"/>
      <c r="Q274" s="37"/>
    </row>
    <row r="275" spans="2:17" s="38" customFormat="1" ht="15">
      <c r="B275" s="46" t="s">
        <v>43</v>
      </c>
      <c r="C275" s="39"/>
      <c r="D275" s="148"/>
      <c r="E275" s="149"/>
      <c r="F275" s="149"/>
      <c r="G275" s="150"/>
      <c r="H275" s="92"/>
      <c r="I275" s="92"/>
      <c r="J275" s="92"/>
      <c r="M275" s="129">
        <f>D275</f>
        <v>0</v>
      </c>
      <c r="N275" s="47"/>
      <c r="O275" s="47"/>
      <c r="P275" s="47"/>
      <c r="Q275" s="37"/>
    </row>
    <row r="276" spans="3:17" s="38" customFormat="1" ht="6.75" customHeight="1">
      <c r="C276" s="39"/>
      <c r="H276" s="65"/>
      <c r="I276" s="65"/>
      <c r="J276" s="65"/>
      <c r="M276" s="48"/>
      <c r="N276" s="47"/>
      <c r="O276" s="47"/>
      <c r="P276" s="47"/>
      <c r="Q276" s="37"/>
    </row>
    <row r="277" spans="4:19" ht="15" customHeight="1">
      <c r="D277" s="82"/>
      <c r="E277" s="56"/>
      <c r="F277" s="7" t="s">
        <v>9</v>
      </c>
      <c r="G277" s="32"/>
      <c r="H277" s="84"/>
      <c r="I277" s="56"/>
      <c r="J277" s="56"/>
      <c r="M277" s="48">
        <f>G277</f>
        <v>0</v>
      </c>
      <c r="S277" s="9"/>
    </row>
    <row r="278" spans="8:19" ht="6" customHeight="1">
      <c r="H278" s="8"/>
      <c r="I278" s="8"/>
      <c r="J278" s="8"/>
      <c r="S278" s="9"/>
    </row>
    <row r="279" spans="4:19" ht="15" customHeight="1">
      <c r="D279" s="88"/>
      <c r="E279" s="88"/>
      <c r="F279" s="55" t="s">
        <v>29</v>
      </c>
      <c r="G279" s="32"/>
      <c r="H279" s="85"/>
      <c r="I279" s="86"/>
      <c r="J279" s="82"/>
      <c r="M279" s="48">
        <f>G279</f>
        <v>0</v>
      </c>
      <c r="S279" s="9"/>
    </row>
    <row r="280" spans="8:10" ht="6.75" customHeight="1">
      <c r="H280" s="8"/>
      <c r="I280" s="8"/>
      <c r="J280" s="8"/>
    </row>
    <row r="281" spans="3:17" s="38" customFormat="1" ht="15">
      <c r="C281" s="39"/>
      <c r="D281" s="92"/>
      <c r="E281" s="92"/>
      <c r="F281" s="105" t="s">
        <v>64</v>
      </c>
      <c r="G281" s="32"/>
      <c r="H281" s="92"/>
      <c r="I281" s="92"/>
      <c r="J281" s="92"/>
      <c r="M281" s="133">
        <f>G281</f>
        <v>0</v>
      </c>
      <c r="N281" s="47"/>
      <c r="O281" s="47"/>
      <c r="P281" s="47"/>
      <c r="Q281" s="37"/>
    </row>
    <row r="282" spans="3:17" s="38" customFormat="1" ht="18.75" customHeight="1">
      <c r="C282" s="39"/>
      <c r="H282" s="65"/>
      <c r="I282" s="65"/>
      <c r="J282" s="65"/>
      <c r="M282" s="48"/>
      <c r="N282" s="47"/>
      <c r="O282" s="47"/>
      <c r="P282" s="47"/>
      <c r="Q282" s="37"/>
    </row>
    <row r="283" spans="2:17" s="38" customFormat="1" ht="15">
      <c r="B283" s="46" t="s">
        <v>44</v>
      </c>
      <c r="C283" s="39"/>
      <c r="D283" s="148"/>
      <c r="E283" s="149"/>
      <c r="F283" s="149"/>
      <c r="G283" s="150"/>
      <c r="H283" s="92"/>
      <c r="I283" s="92"/>
      <c r="J283" s="92"/>
      <c r="M283" s="129">
        <f>D283</f>
        <v>0</v>
      </c>
      <c r="N283" s="47"/>
      <c r="O283" s="47"/>
      <c r="P283" s="47"/>
      <c r="Q283" s="37"/>
    </row>
    <row r="284" spans="3:17" s="38" customFormat="1" ht="6.75" customHeight="1">
      <c r="C284" s="39"/>
      <c r="H284" s="65"/>
      <c r="I284" s="65"/>
      <c r="J284" s="65"/>
      <c r="M284" s="48"/>
      <c r="N284" s="47"/>
      <c r="O284" s="47"/>
      <c r="P284" s="47"/>
      <c r="Q284" s="37"/>
    </row>
    <row r="285" spans="4:19" ht="15">
      <c r="D285" s="82"/>
      <c r="E285" s="56"/>
      <c r="F285" s="7" t="s">
        <v>9</v>
      </c>
      <c r="G285" s="32"/>
      <c r="H285" s="84"/>
      <c r="I285" s="56"/>
      <c r="J285" s="56"/>
      <c r="M285" s="48">
        <f>G285</f>
        <v>0</v>
      </c>
      <c r="S285" s="9"/>
    </row>
    <row r="286" spans="8:19" ht="6" customHeight="1">
      <c r="H286" s="8"/>
      <c r="I286" s="8"/>
      <c r="J286" s="8"/>
      <c r="S286" s="9"/>
    </row>
    <row r="287" spans="4:19" ht="15">
      <c r="D287" s="88"/>
      <c r="E287" s="88"/>
      <c r="F287" s="55" t="s">
        <v>29</v>
      </c>
      <c r="G287" s="32"/>
      <c r="H287" s="85"/>
      <c r="I287" s="86"/>
      <c r="J287" s="82"/>
      <c r="M287" s="48">
        <f>G287</f>
        <v>0</v>
      </c>
      <c r="S287" s="9"/>
    </row>
    <row r="288" spans="8:10" ht="6.75" customHeight="1">
      <c r="H288" s="8"/>
      <c r="I288" s="8"/>
      <c r="J288" s="8"/>
    </row>
    <row r="289" spans="3:17" s="38" customFormat="1" ht="15">
      <c r="C289" s="39"/>
      <c r="D289" s="92"/>
      <c r="E289" s="92"/>
      <c r="F289" s="105" t="s">
        <v>64</v>
      </c>
      <c r="G289" s="32"/>
      <c r="H289" s="92"/>
      <c r="I289" s="92"/>
      <c r="J289" s="92"/>
      <c r="M289" s="133">
        <f>G289</f>
        <v>0</v>
      </c>
      <c r="N289" s="47"/>
      <c r="O289" s="47"/>
      <c r="P289" s="47"/>
      <c r="Q289" s="37"/>
    </row>
    <row r="290" spans="3:17" s="38" customFormat="1" ht="18.75" customHeight="1">
      <c r="C290" s="39"/>
      <c r="H290" s="65"/>
      <c r="I290" s="65"/>
      <c r="J290" s="65"/>
      <c r="M290" s="48"/>
      <c r="N290" s="47"/>
      <c r="O290" s="47"/>
      <c r="P290" s="47"/>
      <c r="Q290" s="37"/>
    </row>
    <row r="291" spans="2:17" s="38" customFormat="1" ht="15">
      <c r="B291" s="46" t="s">
        <v>50</v>
      </c>
      <c r="C291" s="39"/>
      <c r="D291" s="148"/>
      <c r="E291" s="149"/>
      <c r="F291" s="149"/>
      <c r="G291" s="150"/>
      <c r="H291" s="92"/>
      <c r="I291" s="92"/>
      <c r="J291" s="92"/>
      <c r="M291" s="129">
        <f>D291</f>
        <v>0</v>
      </c>
      <c r="N291" s="47"/>
      <c r="O291" s="47"/>
      <c r="P291" s="47"/>
      <c r="Q291" s="37"/>
    </row>
    <row r="292" spans="3:17" s="38" customFormat="1" ht="6.75" customHeight="1">
      <c r="C292" s="39"/>
      <c r="H292" s="65"/>
      <c r="I292" s="65"/>
      <c r="J292" s="65"/>
      <c r="M292" s="48"/>
      <c r="N292" s="47"/>
      <c r="O292" s="47"/>
      <c r="P292" s="47"/>
      <c r="Q292" s="37"/>
    </row>
    <row r="293" spans="4:19" ht="15">
      <c r="D293" s="82"/>
      <c r="E293" s="56"/>
      <c r="F293" s="7" t="s">
        <v>9</v>
      </c>
      <c r="G293" s="32"/>
      <c r="H293" s="84"/>
      <c r="I293" s="56"/>
      <c r="J293" s="56"/>
      <c r="M293" s="48">
        <f>G293</f>
        <v>0</v>
      </c>
      <c r="S293" s="9"/>
    </row>
    <row r="294" spans="8:19" ht="6" customHeight="1">
      <c r="H294" s="8"/>
      <c r="I294" s="8"/>
      <c r="J294" s="8"/>
      <c r="S294" s="9"/>
    </row>
    <row r="295" spans="4:19" ht="15">
      <c r="D295" s="88"/>
      <c r="E295" s="88"/>
      <c r="F295" s="55" t="s">
        <v>29</v>
      </c>
      <c r="G295" s="32"/>
      <c r="H295" s="85"/>
      <c r="I295" s="86"/>
      <c r="J295" s="82"/>
      <c r="M295" s="48">
        <f>G295</f>
        <v>0</v>
      </c>
      <c r="S295" s="9"/>
    </row>
    <row r="296" spans="8:10" ht="6.75" customHeight="1">
      <c r="H296" s="8"/>
      <c r="I296" s="8"/>
      <c r="J296" s="8"/>
    </row>
    <row r="297" spans="3:17" s="38" customFormat="1" ht="15">
      <c r="C297" s="39"/>
      <c r="D297" s="92"/>
      <c r="E297" s="92"/>
      <c r="F297" s="105" t="s">
        <v>64</v>
      </c>
      <c r="G297" s="32"/>
      <c r="H297" s="92"/>
      <c r="I297" s="92"/>
      <c r="J297" s="92"/>
      <c r="M297" s="133">
        <f>G297</f>
        <v>0</v>
      </c>
      <c r="N297" s="47"/>
      <c r="O297" s="47"/>
      <c r="P297" s="47"/>
      <c r="Q297" s="37"/>
    </row>
    <row r="298" spans="3:17" s="38" customFormat="1" ht="18.75" customHeight="1">
      <c r="C298" s="39"/>
      <c r="H298" s="65"/>
      <c r="I298" s="65"/>
      <c r="J298" s="65"/>
      <c r="M298" s="48"/>
      <c r="N298" s="47"/>
      <c r="O298" s="47"/>
      <c r="P298" s="47"/>
      <c r="Q298" s="37"/>
    </row>
    <row r="299" spans="2:17" s="38" customFormat="1" ht="15">
      <c r="B299" s="46" t="s">
        <v>51</v>
      </c>
      <c r="C299" s="39"/>
      <c r="D299" s="148"/>
      <c r="E299" s="149"/>
      <c r="F299" s="149"/>
      <c r="G299" s="150"/>
      <c r="H299" s="92"/>
      <c r="I299" s="92"/>
      <c r="J299" s="92"/>
      <c r="M299" s="129">
        <f>D299</f>
        <v>0</v>
      </c>
      <c r="N299" s="47"/>
      <c r="O299" s="47"/>
      <c r="P299" s="47"/>
      <c r="Q299" s="37"/>
    </row>
    <row r="300" spans="3:17" s="38" customFormat="1" ht="6.75" customHeight="1">
      <c r="C300" s="39"/>
      <c r="H300" s="65"/>
      <c r="I300" s="65"/>
      <c r="J300" s="65"/>
      <c r="M300" s="48"/>
      <c r="N300" s="47"/>
      <c r="O300" s="47"/>
      <c r="P300" s="47"/>
      <c r="Q300" s="37"/>
    </row>
    <row r="301" spans="4:19" ht="15">
      <c r="D301" s="82"/>
      <c r="E301" s="56"/>
      <c r="F301" s="7" t="s">
        <v>9</v>
      </c>
      <c r="G301" s="32"/>
      <c r="H301" s="84"/>
      <c r="I301" s="56"/>
      <c r="J301" s="56"/>
      <c r="M301" s="48">
        <f>G301</f>
        <v>0</v>
      </c>
      <c r="S301" s="9"/>
    </row>
    <row r="302" spans="8:19" ht="6" customHeight="1">
      <c r="H302" s="8"/>
      <c r="I302" s="8"/>
      <c r="J302" s="8"/>
      <c r="S302" s="9"/>
    </row>
    <row r="303" spans="4:19" ht="15">
      <c r="D303" s="88"/>
      <c r="E303" s="88"/>
      <c r="F303" s="55" t="s">
        <v>29</v>
      </c>
      <c r="G303" s="32"/>
      <c r="H303" s="85"/>
      <c r="I303" s="86"/>
      <c r="J303" s="82"/>
      <c r="M303" s="48">
        <f>G303</f>
        <v>0</v>
      </c>
      <c r="S303" s="9"/>
    </row>
    <row r="304" spans="8:10" ht="6.75" customHeight="1">
      <c r="H304" s="8"/>
      <c r="I304" s="8"/>
      <c r="J304" s="8"/>
    </row>
    <row r="305" spans="3:17" s="38" customFormat="1" ht="15">
      <c r="C305" s="39"/>
      <c r="D305" s="92"/>
      <c r="E305" s="92"/>
      <c r="F305" s="105" t="s">
        <v>64</v>
      </c>
      <c r="G305" s="32"/>
      <c r="H305" s="92"/>
      <c r="I305" s="92"/>
      <c r="J305" s="92"/>
      <c r="M305" s="133">
        <f>G305</f>
        <v>0</v>
      </c>
      <c r="N305" s="47"/>
      <c r="O305" s="47"/>
      <c r="P305" s="47"/>
      <c r="Q305" s="37"/>
    </row>
    <row r="306" spans="8:10" ht="19.5" customHeight="1" thickBot="1">
      <c r="H306" s="8"/>
      <c r="I306" s="8"/>
      <c r="J306" s="8"/>
    </row>
    <row r="307" spans="1:10" ht="12.75">
      <c r="A307" s="8"/>
      <c r="B307" s="122"/>
      <c r="C307" s="123"/>
      <c r="D307" s="122"/>
      <c r="E307" s="122"/>
      <c r="F307" s="122"/>
      <c r="G307" s="122"/>
      <c r="H307" s="8"/>
      <c r="I307" s="8"/>
      <c r="J307" s="8"/>
    </row>
    <row r="308" spans="2:10" ht="15.75">
      <c r="B308" s="73" t="s">
        <v>34</v>
      </c>
      <c r="C308" s="61"/>
      <c r="D308" s="8"/>
      <c r="E308" s="8"/>
      <c r="F308" s="8"/>
      <c r="G308" s="8"/>
      <c r="H308" s="8"/>
      <c r="I308" s="8"/>
      <c r="J308" s="8"/>
    </row>
    <row r="309" spans="2:10" ht="31.5" customHeight="1">
      <c r="B309" s="157" t="s">
        <v>83</v>
      </c>
      <c r="C309" s="157"/>
      <c r="D309" s="157"/>
      <c r="E309" s="157"/>
      <c r="F309" s="157"/>
      <c r="G309" s="157"/>
      <c r="H309" s="106"/>
      <c r="I309" s="106"/>
      <c r="J309" s="106"/>
    </row>
    <row r="310" spans="2:17" s="5" customFormat="1" ht="24.75" customHeight="1">
      <c r="B310" s="75"/>
      <c r="C310" s="76"/>
      <c r="D310" s="152" t="s">
        <v>33</v>
      </c>
      <c r="E310" s="152"/>
      <c r="F310" s="152"/>
      <c r="G310" s="78" t="s">
        <v>16</v>
      </c>
      <c r="H310" s="78"/>
      <c r="I310" s="78"/>
      <c r="J310" s="78"/>
      <c r="M310" s="51"/>
      <c r="N310" s="52"/>
      <c r="O310" s="52"/>
      <c r="P310" s="52"/>
      <c r="Q310" s="45"/>
    </row>
    <row r="311" spans="2:17" s="5" customFormat="1" ht="21.75" customHeight="1">
      <c r="B311" s="75"/>
      <c r="C311" s="76"/>
      <c r="D311" s="79"/>
      <c r="E311" s="75"/>
      <c r="F311" s="75"/>
      <c r="G311" s="77"/>
      <c r="H311" s="77"/>
      <c r="I311" s="77"/>
      <c r="J311" s="77"/>
      <c r="M311" s="51"/>
      <c r="N311" s="52"/>
      <c r="O311" s="52"/>
      <c r="P311" s="52"/>
      <c r="Q311" s="45"/>
    </row>
    <row r="312" spans="2:10" ht="12.75">
      <c r="B312" s="8"/>
      <c r="C312" s="61"/>
      <c r="D312" s="8"/>
      <c r="E312" s="8"/>
      <c r="F312" s="8"/>
      <c r="G312" s="8"/>
      <c r="H312" s="8"/>
      <c r="I312" s="8"/>
      <c r="J312" s="8"/>
    </row>
    <row r="313" spans="2:10" ht="13.5" thickBot="1">
      <c r="B313" s="124"/>
      <c r="C313" s="125"/>
      <c r="D313" s="124"/>
      <c r="E313" s="124"/>
      <c r="F313" s="124"/>
      <c r="G313" s="124"/>
      <c r="H313" s="8"/>
      <c r="I313" s="8"/>
      <c r="J313" s="8"/>
    </row>
    <row r="314" spans="1:10" ht="12.75">
      <c r="A314" s="8"/>
      <c r="B314" s="8"/>
      <c r="C314" s="61"/>
      <c r="D314" s="8"/>
      <c r="E314" s="8"/>
      <c r="F314" s="8"/>
      <c r="G314" s="8"/>
      <c r="H314" s="8"/>
      <c r="I314" s="8"/>
      <c r="J314" s="8"/>
    </row>
    <row r="315" spans="2:10" ht="15.75">
      <c r="B315" s="19" t="s">
        <v>47</v>
      </c>
      <c r="H315" s="8"/>
      <c r="I315" s="8"/>
      <c r="J315" s="8"/>
    </row>
    <row r="316" spans="2:10" ht="31.5" customHeight="1">
      <c r="B316" s="179" t="s">
        <v>74</v>
      </c>
      <c r="C316" s="179"/>
      <c r="D316" s="179"/>
      <c r="E316" s="179"/>
      <c r="F316" s="179"/>
      <c r="G316" s="179"/>
      <c r="H316" s="106"/>
      <c r="I316" s="106"/>
      <c r="J316" s="106"/>
    </row>
    <row r="317" spans="3:17" s="5" customFormat="1" ht="24.75" customHeight="1">
      <c r="C317" s="16"/>
      <c r="D317" s="193" t="s">
        <v>33</v>
      </c>
      <c r="E317" s="193"/>
      <c r="F317" s="193"/>
      <c r="G317" s="17" t="s">
        <v>16</v>
      </c>
      <c r="H317" s="78"/>
      <c r="I317" s="78"/>
      <c r="J317" s="78"/>
      <c r="M317" s="51"/>
      <c r="N317" s="52"/>
      <c r="O317" s="52"/>
      <c r="P317" s="52"/>
      <c r="Q317" s="45"/>
    </row>
    <row r="318" spans="3:17" s="5" customFormat="1" ht="31.5" customHeight="1">
      <c r="C318" s="16"/>
      <c r="D318" s="1"/>
      <c r="G318" s="2"/>
      <c r="H318" s="77"/>
      <c r="I318" s="77"/>
      <c r="J318" s="77"/>
      <c r="M318" s="51"/>
      <c r="N318" s="52"/>
      <c r="O318" s="52"/>
      <c r="P318" s="52"/>
      <c r="Q318" s="45"/>
    </row>
    <row r="319" spans="2:13" ht="43.5" customHeight="1">
      <c r="B319" s="161" t="s">
        <v>48</v>
      </c>
      <c r="C319" s="161"/>
      <c r="D319" s="161"/>
      <c r="E319" s="161"/>
      <c r="F319" s="161"/>
      <c r="G319" s="130"/>
      <c r="H319" s="113"/>
      <c r="I319" s="60"/>
      <c r="J319" s="8"/>
      <c r="M319" s="48">
        <f>G319</f>
        <v>0</v>
      </c>
    </row>
    <row r="320" spans="8:10" ht="13.5" thickBot="1">
      <c r="H320" s="8"/>
      <c r="I320" s="8"/>
      <c r="J320" s="8"/>
    </row>
    <row r="321" spans="1:10" ht="12.75">
      <c r="A321" s="8"/>
      <c r="B321" s="122"/>
      <c r="C321" s="123"/>
      <c r="D321" s="122"/>
      <c r="E321" s="122"/>
      <c r="F321" s="122"/>
      <c r="G321" s="122"/>
      <c r="H321" s="8"/>
      <c r="I321" s="8"/>
      <c r="J321" s="8"/>
    </row>
    <row r="322" spans="2:17" s="38" customFormat="1" ht="15.75">
      <c r="B322" s="177" t="s">
        <v>46</v>
      </c>
      <c r="C322" s="177"/>
      <c r="D322" s="177"/>
      <c r="E322" s="177"/>
      <c r="F322" s="178"/>
      <c r="G322" s="107"/>
      <c r="H322" s="97"/>
      <c r="I322" s="97"/>
      <c r="J322" s="97"/>
      <c r="M322" s="48">
        <f>G322</f>
        <v>0</v>
      </c>
      <c r="N322" s="47"/>
      <c r="O322" s="47"/>
      <c r="P322" s="47"/>
      <c r="Q322" s="59"/>
    </row>
    <row r="323" spans="2:10" ht="21" customHeight="1" thickBot="1">
      <c r="B323" s="124"/>
      <c r="C323" s="125"/>
      <c r="D323" s="124"/>
      <c r="E323" s="124"/>
      <c r="F323" s="124"/>
      <c r="G323" s="124"/>
      <c r="H323" s="8"/>
      <c r="I323" s="8"/>
      <c r="J323" s="8"/>
    </row>
    <row r="324" spans="1:10" ht="12.75">
      <c r="A324" s="8"/>
      <c r="B324" s="8"/>
      <c r="C324" s="61"/>
      <c r="D324" s="8"/>
      <c r="E324" s="8"/>
      <c r="F324" s="8"/>
      <c r="G324" s="8"/>
      <c r="H324" s="8"/>
      <c r="I324" s="8"/>
      <c r="J324" s="8"/>
    </row>
    <row r="325" spans="1:10" ht="6" customHeight="1">
      <c r="A325" s="8"/>
      <c r="B325" s="117"/>
      <c r="C325" s="117"/>
      <c r="D325" s="117"/>
      <c r="E325" s="117"/>
      <c r="F325" s="117"/>
      <c r="G325" s="117"/>
      <c r="H325" s="61"/>
      <c r="I325" s="61"/>
      <c r="J325" s="61"/>
    </row>
    <row r="326" spans="2:10" ht="56.25" customHeight="1">
      <c r="B326" s="160" t="s">
        <v>75</v>
      </c>
      <c r="C326" s="160"/>
      <c r="D326" s="160"/>
      <c r="E326" s="160"/>
      <c r="F326" s="160"/>
      <c r="G326" s="160"/>
      <c r="H326" s="3"/>
      <c r="I326" s="114"/>
      <c r="J326" s="115"/>
    </row>
    <row r="327" spans="2:10" ht="27" customHeight="1">
      <c r="B327" s="141" t="s">
        <v>5</v>
      </c>
      <c r="C327" s="141"/>
      <c r="D327" s="141"/>
      <c r="E327" s="141"/>
      <c r="F327" s="141"/>
      <c r="G327" s="141"/>
      <c r="H327" s="116"/>
      <c r="I327" s="116"/>
      <c r="J327" s="116"/>
    </row>
    <row r="328" spans="1:10" ht="6" customHeight="1">
      <c r="A328" s="8"/>
      <c r="B328" s="117"/>
      <c r="C328" s="117"/>
      <c r="D328" s="117"/>
      <c r="E328" s="117"/>
      <c r="F328" s="117"/>
      <c r="G328" s="117"/>
      <c r="H328" s="61"/>
      <c r="I328" s="61"/>
      <c r="J328" s="61"/>
    </row>
  </sheetData>
  <sheetProtection password="CC5A" sheet="1" objects="1" scenarios="1"/>
  <mergeCells count="110">
    <mergeCell ref="B176:G176"/>
    <mergeCell ref="I255:J255"/>
    <mergeCell ref="D256:F256"/>
    <mergeCell ref="D257:F257"/>
    <mergeCell ref="D210:F210"/>
    <mergeCell ref="D214:F214"/>
    <mergeCell ref="I235:J235"/>
    <mergeCell ref="I210:J210"/>
    <mergeCell ref="I215:J215"/>
    <mergeCell ref="I230:J230"/>
    <mergeCell ref="D128:G128"/>
    <mergeCell ref="D132:G132"/>
    <mergeCell ref="D249:F249"/>
    <mergeCell ref="D251:F251"/>
    <mergeCell ref="D252:F252"/>
    <mergeCell ref="D317:F317"/>
    <mergeCell ref="D198:D199"/>
    <mergeCell ref="D215:F215"/>
    <mergeCell ref="D219:F219"/>
    <mergeCell ref="D220:F220"/>
    <mergeCell ref="D108:G108"/>
    <mergeCell ref="D112:G112"/>
    <mergeCell ref="B254:C257"/>
    <mergeCell ref="D254:F254"/>
    <mergeCell ref="D255:F255"/>
    <mergeCell ref="B249:C252"/>
    <mergeCell ref="D250:F250"/>
    <mergeCell ref="D227:F227"/>
    <mergeCell ref="B224:C227"/>
    <mergeCell ref="D217:F217"/>
    <mergeCell ref="I250:J250"/>
    <mergeCell ref="D241:F241"/>
    <mergeCell ref="D242:F242"/>
    <mergeCell ref="I220:J220"/>
    <mergeCell ref="E146:G146"/>
    <mergeCell ref="D183:F183"/>
    <mergeCell ref="I225:J225"/>
    <mergeCell ref="E188:F188"/>
    <mergeCell ref="E190:F190"/>
    <mergeCell ref="D216:F216"/>
    <mergeCell ref="B39:B41"/>
    <mergeCell ref="I240:J240"/>
    <mergeCell ref="B244:C247"/>
    <mergeCell ref="D244:F244"/>
    <mergeCell ref="D245:F245"/>
    <mergeCell ref="I245:J245"/>
    <mergeCell ref="D246:F246"/>
    <mergeCell ref="D247:F247"/>
    <mergeCell ref="D237:F237"/>
    <mergeCell ref="B209:C212"/>
    <mergeCell ref="E3:G3"/>
    <mergeCell ref="D152:G152"/>
    <mergeCell ref="D48:G48"/>
    <mergeCell ref="D92:G92"/>
    <mergeCell ref="D180:F180"/>
    <mergeCell ref="D148:G148"/>
    <mergeCell ref="E86:G86"/>
    <mergeCell ref="E106:G106"/>
    <mergeCell ref="E126:G126"/>
    <mergeCell ref="D72:G72"/>
    <mergeCell ref="B322:F322"/>
    <mergeCell ref="B229:C232"/>
    <mergeCell ref="D232:F232"/>
    <mergeCell ref="B234:C237"/>
    <mergeCell ref="D234:F234"/>
    <mergeCell ref="D235:F235"/>
    <mergeCell ref="B239:C242"/>
    <mergeCell ref="D239:F239"/>
    <mergeCell ref="D240:F240"/>
    <mergeCell ref="B316:G316"/>
    <mergeCell ref="D221:F221"/>
    <mergeCell ref="D212:F212"/>
    <mergeCell ref="E2:G2"/>
    <mergeCell ref="D15:G15"/>
    <mergeCell ref="D22:F22"/>
    <mergeCell ref="B219:C222"/>
    <mergeCell ref="E4:G4"/>
    <mergeCell ref="D222:F222"/>
    <mergeCell ref="D52:G52"/>
    <mergeCell ref="D68:G68"/>
    <mergeCell ref="D88:G88"/>
    <mergeCell ref="B309:G309"/>
    <mergeCell ref="D9:G11"/>
    <mergeCell ref="B7:G7"/>
    <mergeCell ref="B326:G326"/>
    <mergeCell ref="D299:G299"/>
    <mergeCell ref="B263:B265"/>
    <mergeCell ref="B319:F319"/>
    <mergeCell ref="B29:F29"/>
    <mergeCell ref="E46:G46"/>
    <mergeCell ref="E66:G66"/>
    <mergeCell ref="D310:F310"/>
    <mergeCell ref="D224:F224"/>
    <mergeCell ref="D225:F225"/>
    <mergeCell ref="D236:F236"/>
    <mergeCell ref="B177:G177"/>
    <mergeCell ref="B214:C217"/>
    <mergeCell ref="D291:G291"/>
    <mergeCell ref="D209:F209"/>
    <mergeCell ref="D211:F211"/>
    <mergeCell ref="B186:B191"/>
    <mergeCell ref="B327:G327"/>
    <mergeCell ref="B203:B207"/>
    <mergeCell ref="D230:F230"/>
    <mergeCell ref="D231:F231"/>
    <mergeCell ref="D226:F226"/>
    <mergeCell ref="D229:F229"/>
    <mergeCell ref="D267:G267"/>
    <mergeCell ref="D275:G275"/>
    <mergeCell ref="D283:G283"/>
  </mergeCells>
  <conditionalFormatting sqref="F41">
    <cfRule type="expression" priority="63" dxfId="55" stopIfTrue="1">
      <formula>AND(F41&gt;0,F41&lt;24)</formula>
    </cfRule>
  </conditionalFormatting>
  <conditionalFormatting sqref="B134 B94 B114 B74 B154">
    <cfRule type="expression" priority="65" dxfId="54" stopIfTrue="1">
      <formula>AND($M$44=0,$M$41&gt;0,$M$41=$M$179,#REF!=2)</formula>
    </cfRule>
    <cfRule type="expression" priority="66" dxfId="53" stopIfTrue="1">
      <formula>AND($M$45=0,$M$41&gt;0,$M$179=$M$41,#REF!=1)</formula>
    </cfRule>
  </conditionalFormatting>
  <conditionalFormatting sqref="B177:G177">
    <cfRule type="expression" priority="72" dxfId="0" stopIfTrue="1">
      <formula>AND($M$177&lt;&gt;0,$M$177&lt;24)</formula>
    </cfRule>
  </conditionalFormatting>
  <conditionalFormatting sqref="D48:G56">
    <cfRule type="expression" priority="22" dxfId="4" stopIfTrue="1">
      <formula>$M$46=FALSE</formula>
    </cfRule>
  </conditionalFormatting>
  <conditionalFormatting sqref="D68:G76">
    <cfRule type="expression" priority="21" dxfId="4" stopIfTrue="1">
      <formula>$M$66=FALSE</formula>
    </cfRule>
  </conditionalFormatting>
  <conditionalFormatting sqref="D88:G96">
    <cfRule type="expression" priority="20" dxfId="4" stopIfTrue="1">
      <formula>$M$86=FALSE</formula>
    </cfRule>
  </conditionalFormatting>
  <conditionalFormatting sqref="D108:G116">
    <cfRule type="expression" priority="19" dxfId="4" stopIfTrue="1">
      <formula>$M$106=FALSE</formula>
    </cfRule>
  </conditionalFormatting>
  <conditionalFormatting sqref="D128:G136">
    <cfRule type="expression" priority="18" dxfId="4" stopIfTrue="1">
      <formula>$M$126=FALSE</formula>
    </cfRule>
  </conditionalFormatting>
  <conditionalFormatting sqref="D148:G156">
    <cfRule type="expression" priority="17" dxfId="4" stopIfTrue="1">
      <formula>$M$146=FALSE</formula>
    </cfRule>
  </conditionalFormatting>
  <conditionalFormatting sqref="E58:G58">
    <cfRule type="expression" priority="90" dxfId="4" stopIfTrue="1">
      <formula>OR($G$54&lt;2,$M$46=FALSE)</formula>
    </cfRule>
  </conditionalFormatting>
  <conditionalFormatting sqref="E60:G60">
    <cfRule type="expression" priority="91" dxfId="4" stopIfTrue="1">
      <formula>OR($G$54&lt;3,$M$46=FALSE)</formula>
    </cfRule>
  </conditionalFormatting>
  <conditionalFormatting sqref="E62:G62">
    <cfRule type="expression" priority="92" dxfId="4" stopIfTrue="1">
      <formula>OR($G$54&lt;4,$M$46=FALSE)</formula>
    </cfRule>
  </conditionalFormatting>
  <conditionalFormatting sqref="E64:G64">
    <cfRule type="expression" priority="93" dxfId="4" stopIfTrue="1">
      <formula>OR($G$54&lt;5,$M$46=FALSE)</formula>
    </cfRule>
  </conditionalFormatting>
  <conditionalFormatting sqref="E78:G78">
    <cfRule type="expression" priority="111" dxfId="4" stopIfTrue="1">
      <formula>OR($G$74&lt;2,$M$66=FALSE)</formula>
    </cfRule>
  </conditionalFormatting>
  <conditionalFormatting sqref="E80:G80">
    <cfRule type="expression" priority="112" dxfId="4" stopIfTrue="1">
      <formula>OR($G$74&lt;3,$M$66=FALSE)</formula>
    </cfRule>
  </conditionalFormatting>
  <conditionalFormatting sqref="E82:G82">
    <cfRule type="expression" priority="113" dxfId="4" stopIfTrue="1">
      <formula>OR($G$74&lt;4,$M$66=FALSE)</formula>
    </cfRule>
  </conditionalFormatting>
  <conditionalFormatting sqref="E84:G84">
    <cfRule type="expression" priority="114" dxfId="4" stopIfTrue="1">
      <formula>OR($G$74&lt;5,$M$66=FALSE)</formula>
    </cfRule>
  </conditionalFormatting>
  <conditionalFormatting sqref="E98:G98">
    <cfRule type="expression" priority="132" dxfId="4" stopIfTrue="1">
      <formula>OR($G$94&lt;2,$M$86=FALSE)</formula>
    </cfRule>
  </conditionalFormatting>
  <conditionalFormatting sqref="E100:G100">
    <cfRule type="expression" priority="133" dxfId="4" stopIfTrue="1">
      <formula>OR($G$94&lt;3,$M$86=FALSE)</formula>
    </cfRule>
  </conditionalFormatting>
  <conditionalFormatting sqref="E102:G102">
    <cfRule type="expression" priority="134" dxfId="4" stopIfTrue="1">
      <formula>OR($G$94&lt;4,$M$86=FALSE)</formula>
    </cfRule>
  </conditionalFormatting>
  <conditionalFormatting sqref="E104:G104">
    <cfRule type="expression" priority="15" dxfId="4" stopIfTrue="1">
      <formula>OR($G$94&lt;5,$M$86=FALSE)</formula>
    </cfRule>
  </conditionalFormatting>
  <conditionalFormatting sqref="E118:G118">
    <cfRule type="expression" priority="152" dxfId="4" stopIfTrue="1">
      <formula>OR($G$114&lt;2,$M$106=FALSE)</formula>
    </cfRule>
  </conditionalFormatting>
  <conditionalFormatting sqref="E120:G120">
    <cfRule type="expression" priority="153" dxfId="4" stopIfTrue="1">
      <formula>OR($G$114&lt;3,$M$106=FALSE)</formula>
    </cfRule>
  </conditionalFormatting>
  <conditionalFormatting sqref="E122:G122">
    <cfRule type="expression" priority="154" dxfId="4" stopIfTrue="1">
      <formula>OR($G$114&lt;4,$M$106=FALSE)</formula>
    </cfRule>
  </conditionalFormatting>
  <conditionalFormatting sqref="E124:G124">
    <cfRule type="expression" priority="155" dxfId="4" stopIfTrue="1">
      <formula>OR($G$114&lt;5,$M$106=FALSE)</formula>
    </cfRule>
  </conditionalFormatting>
  <conditionalFormatting sqref="E138:G138">
    <cfRule type="expression" priority="173" dxfId="4" stopIfTrue="1">
      <formula>OR($G$134&lt;2,$M$126=FALSE)</formula>
    </cfRule>
  </conditionalFormatting>
  <conditionalFormatting sqref="E140:G140">
    <cfRule type="expression" priority="174" dxfId="4" stopIfTrue="1">
      <formula>OR($G$134&lt;3,$M$126=FALSE)</formula>
    </cfRule>
  </conditionalFormatting>
  <conditionalFormatting sqref="E142:G142">
    <cfRule type="expression" priority="175" dxfId="4" stopIfTrue="1">
      <formula>OR($G$134&lt;4,$M$126=FALSE)</formula>
    </cfRule>
  </conditionalFormatting>
  <conditionalFormatting sqref="E144:G144">
    <cfRule type="expression" priority="176" dxfId="4" stopIfTrue="1">
      <formula>OR($G$134&lt;5,$M$126=FALSE)</formula>
    </cfRule>
  </conditionalFormatting>
  <conditionalFormatting sqref="E158:G158">
    <cfRule type="expression" priority="194" dxfId="4" stopIfTrue="1">
      <formula>OR($G$154&lt;2,$M$146=FALSE)</formula>
    </cfRule>
  </conditionalFormatting>
  <conditionalFormatting sqref="E160:G160">
    <cfRule type="expression" priority="195" dxfId="4" stopIfTrue="1">
      <formula>OR($G$154&lt;3,$M$146=FALSE)</formula>
    </cfRule>
  </conditionalFormatting>
  <conditionalFormatting sqref="E162:G162">
    <cfRule type="expression" priority="196" dxfId="4" stopIfTrue="1">
      <formula>OR($G$154&lt;4,$M$146=FALSE)</formula>
    </cfRule>
  </conditionalFormatting>
  <conditionalFormatting sqref="E164:G164">
    <cfRule type="expression" priority="197" dxfId="4" stopIfTrue="1">
      <formula>OR($G$154&lt;5,$M$146=FALSE)</formula>
    </cfRule>
  </conditionalFormatting>
  <conditionalFormatting sqref="E166:G166">
    <cfRule type="expression" priority="198" dxfId="4" stopIfTrue="1">
      <formula>OR($G$154&lt;6,$M$146=FALSE)</formula>
    </cfRule>
  </conditionalFormatting>
  <conditionalFormatting sqref="E168:G168">
    <cfRule type="expression" priority="199" dxfId="4" stopIfTrue="1">
      <formula>OR($G$154&lt;7,$M$146=FALSE)</formula>
    </cfRule>
  </conditionalFormatting>
  <conditionalFormatting sqref="E170:G170">
    <cfRule type="expression" priority="200" dxfId="4" stopIfTrue="1">
      <formula>OR($G$154&lt;8,$M$146=FALSE)</formula>
    </cfRule>
  </conditionalFormatting>
  <conditionalFormatting sqref="E172:G172">
    <cfRule type="expression" priority="201" dxfId="4" stopIfTrue="1">
      <formula>OR($G$154&lt;9,$M$146=FALSE)</formula>
    </cfRule>
  </conditionalFormatting>
  <conditionalFormatting sqref="E174:G174">
    <cfRule type="expression" priority="202" dxfId="4" stopIfTrue="1">
      <formula>OR($G$154&lt;10,$M$146=FALSE)</formula>
    </cfRule>
  </conditionalFormatting>
  <conditionalFormatting sqref="B214:G217">
    <cfRule type="expression" priority="14" dxfId="4" stopIfTrue="1">
      <formula>$G$207&lt;2</formula>
    </cfRule>
  </conditionalFormatting>
  <conditionalFormatting sqref="B219:G222">
    <cfRule type="expression" priority="13" dxfId="4" stopIfTrue="1">
      <formula>$G$207&lt;3</formula>
    </cfRule>
  </conditionalFormatting>
  <conditionalFormatting sqref="B224:G227">
    <cfRule type="expression" priority="12" dxfId="4" stopIfTrue="1">
      <formula>$G$207&lt;4</formula>
    </cfRule>
  </conditionalFormatting>
  <conditionalFormatting sqref="B229:G232">
    <cfRule type="expression" priority="11" dxfId="4" stopIfTrue="1">
      <formula>$G$207&lt;5</formula>
    </cfRule>
  </conditionalFormatting>
  <conditionalFormatting sqref="B234:G237">
    <cfRule type="expression" priority="10" dxfId="4" stopIfTrue="1">
      <formula>$G$207&lt;6</formula>
    </cfRule>
  </conditionalFormatting>
  <conditionalFormatting sqref="B239:G242">
    <cfRule type="expression" priority="9" dxfId="4" stopIfTrue="1">
      <formula>$G$207&lt;7</formula>
    </cfRule>
  </conditionalFormatting>
  <conditionalFormatting sqref="B244:G247">
    <cfRule type="expression" priority="8" dxfId="4" stopIfTrue="1">
      <formula>$G$207&lt;8</formula>
    </cfRule>
  </conditionalFormatting>
  <conditionalFormatting sqref="B249:G252">
    <cfRule type="expression" priority="7" dxfId="4" stopIfTrue="1">
      <formula>$G$207&lt;9</formula>
    </cfRule>
  </conditionalFormatting>
  <conditionalFormatting sqref="B254:G257">
    <cfRule type="expression" priority="6" dxfId="4" stopIfTrue="1">
      <formula>$G$207&lt;10</formula>
    </cfRule>
  </conditionalFormatting>
  <conditionalFormatting sqref="B275:G281">
    <cfRule type="expression" priority="5" dxfId="4" stopIfTrue="1">
      <formula>$G$265&lt;2</formula>
    </cfRule>
  </conditionalFormatting>
  <conditionalFormatting sqref="B283:G289">
    <cfRule type="expression" priority="4" dxfId="4" stopIfTrue="1">
      <formula>$G$265&lt;3</formula>
    </cfRule>
  </conditionalFormatting>
  <conditionalFormatting sqref="B291:G297">
    <cfRule type="expression" priority="3" dxfId="4" stopIfTrue="1">
      <formula>$G$265&lt;4</formula>
    </cfRule>
  </conditionalFormatting>
  <conditionalFormatting sqref="B299:G305">
    <cfRule type="expression" priority="2" dxfId="4" stopIfTrue="1">
      <formula>$G$265&lt;5</formula>
    </cfRule>
  </conditionalFormatting>
  <conditionalFormatting sqref="B319:G319">
    <cfRule type="expression" priority="67" dxfId="2" stopIfTrue="1">
      <formula>$M$318=2</formula>
    </cfRule>
    <cfRule type="expression" priority="68" dxfId="2" stopIfTrue="1">
      <formula>$M$318=0</formula>
    </cfRule>
  </conditionalFormatting>
  <conditionalFormatting sqref="G19">
    <cfRule type="expression" priority="221" dxfId="1" stopIfTrue="1">
      <formula>$G$17=$S$23</formula>
    </cfRule>
  </conditionalFormatting>
  <conditionalFormatting sqref="B176:G176">
    <cfRule type="expression" priority="1" dxfId="0" stopIfTrue="1">
      <formula>OR($M$46=FALSE,$M$66=FALSE,$M$86=FALSE,$M$106=FALSE,$M$126=FALSE)</formula>
    </cfRule>
  </conditionalFormatting>
  <dataValidations count="14">
    <dataValidation type="textLength" operator="lessThan" allowBlank="1" showInputMessage="1" showErrorMessage="1" sqref="Q322">
      <formula1>1100</formula1>
    </dataValidation>
    <dataValidation type="textLength" operator="lessThan" allowBlank="1" showInputMessage="1" showErrorMessage="1" errorTitle="Maximum 1000 caractères" sqref="G322:J322">
      <formula1>1000</formula1>
    </dataValidation>
    <dataValidation type="list" allowBlank="1" showInputMessage="1" showErrorMessage="1" sqref="F264:F265 G265 G94 R55:R76 G134 G114 G74 G54 R105:R116">
      <formula1>$R$55:$R$60</formula1>
    </dataValidation>
    <dataValidation type="whole" allowBlank="1" showInputMessage="1" showErrorMessage="1" error="Veuillez indiquer un code postal valide" sqref="E269:E271 D269:D270 E277:E279 D277:D278 E285:E287 D285:D286 E293:E295 D293:D294 E301:E303 D301:D302">
      <formula1>0</formula1>
      <formula2>10000</formula2>
    </dataValidation>
    <dataValidation type="list" allowBlank="1" showInputMessage="1" showErrorMessage="1" sqref="G206">
      <formula1>$R$55:$R$76</formula1>
    </dataValidation>
    <dataValidation type="whole" allowBlank="1" showInputMessage="1" showErrorMessage="1" error="Veuillez indiquer un volume horaire global pour ce thème valide (entre 1 et 100)" sqref="D130 D50 D70 D90 D150 D110">
      <formula1>0</formula1>
      <formula2>500</formula2>
    </dataValidation>
    <dataValidation type="whole" allowBlank="1" showInputMessage="1" showErrorMessage="1" error="Veuillez indiquer un nombre de minutes valide (entre 0 et 59)" sqref="F130 F50 F70 F90 F150 F110">
      <formula1>0</formula1>
      <formula2>59</formula2>
    </dataValidation>
    <dataValidation type="whole" allowBlank="1" showInputMessage="1" showErrorMessage="1" error="Veuillez indiquer un nombre de participants minimum valide" sqref="E188:F188 E190:F191">
      <formula1>0</formula1>
      <formula2>5000</formula2>
    </dataValidation>
    <dataValidation type="whole" allowBlank="1" showInputMessage="1" showErrorMessage="1" error="Veuillez indiquer un prix (en chiffre) global forfaitaire valide (exprimé en €)" sqref="F196 F200">
      <formula1>0</formula1>
      <formula2>100000</formula2>
    </dataValidation>
    <dataValidation type="textLength" operator="lessThan" allowBlank="1" showInputMessage="1" showErrorMessage="1" sqref="G183:J183 G180">
      <formula1>1000</formula1>
    </dataValidation>
    <dataValidation type="list" allowBlank="1" showInputMessage="1" showErrorMessage="1" sqref="G154 G207">
      <formula1>$R$55:$R$65</formula1>
    </dataValidation>
    <dataValidation type="whole" allowBlank="1" showInputMessage="1" showErrorMessage="1" error="Veuillez indiquer un volume horaire global valide (entre 1 et 1000)" sqref="F41">
      <formula1>0</formula1>
      <formula2>2000</formula2>
    </dataValidation>
    <dataValidation type="whole" allowBlank="1" showInputMessage="1" showErrorMessage="1" error="Veuillez indiquer un code postal valide" sqref="E24:E25 D25">
      <formula1>1</formula1>
      <formula2>10000</formula2>
    </dataValidation>
    <dataValidation type="list" allowBlank="1" showInputMessage="1" showErrorMessage="1" sqref="G17">
      <formula1>$S$17:$S$23</formula1>
    </dataValidation>
  </dataValidations>
  <hyperlinks>
    <hyperlink ref="B10" r:id="rId1" display="staff-training@health.fgov.be"/>
    <hyperlink ref="B327" r:id="rId2" display="staff-training@health.fgov.be"/>
  </hyperlinks>
  <printOptions/>
  <pageMargins left="0.22" right="0.26" top="0.2755905511811024" bottom="0.4" header="0.2362204724409449" footer="0.1968503937007874"/>
  <pageSetup horizontalDpi="600" verticalDpi="600" orientation="portrait" paperSize="9" scale="76" r:id="rId5"/>
  <headerFooter alignWithMargins="0">
    <oddFooter>&amp;CPage &amp;P de &amp;N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wwd</cp:lastModifiedBy>
  <cp:lastPrinted>2014-09-22T06:02:58Z</cp:lastPrinted>
  <dcterms:created xsi:type="dcterms:W3CDTF">1996-10-14T23:33:28Z</dcterms:created>
  <dcterms:modified xsi:type="dcterms:W3CDTF">2014-11-07T13:29:26Z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