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2\COORDINATION STRATEGIQUE PROFESSIONS de SANTE\02 ADVIESORGANEN_ORGANES D'AVIS\Pharmaciens\Formations continues\"/>
    </mc:Choice>
  </mc:AlternateContent>
  <bookViews>
    <workbookView xWindow="120" yWindow="96" windowWidth="20736" windowHeight="11760"/>
  </bookViews>
  <sheets>
    <sheet name="Formations-Opleidingen" sheetId="2" r:id="rId1"/>
    <sheet name="Organisations-Organisatie" sheetId="3" r:id="rId2"/>
  </sheets>
  <externalReferences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I55" i="2"/>
  <c r="I56" i="2"/>
  <c r="I57" i="2"/>
  <c r="I58" i="2"/>
  <c r="I59" i="2"/>
  <c r="I60" i="2"/>
  <c r="I62" i="2"/>
  <c r="I63" i="2"/>
  <c r="I64" i="2"/>
  <c r="I65" i="2"/>
  <c r="I66" i="2"/>
  <c r="I67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</calcChain>
</file>

<file path=xl/sharedStrings.xml><?xml version="1.0" encoding="utf-8"?>
<sst xmlns="http://schemas.openxmlformats.org/spreadsheetml/2006/main" count="189" uniqueCount="149">
  <si>
    <t>Module</t>
  </si>
  <si>
    <t>N°/Nr</t>
  </si>
  <si>
    <t>Organisation/Organisatie</t>
  </si>
  <si>
    <t>Rue/Straat</t>
  </si>
  <si>
    <t>CP/PC</t>
  </si>
  <si>
    <t>Commune/Gemeente</t>
  </si>
  <si>
    <t>Nom formation/Naam opleiding</t>
  </si>
  <si>
    <t>Date/Datum</t>
  </si>
  <si>
    <t>Lieu/Locatie</t>
  </si>
  <si>
    <t>Points/Punten</t>
  </si>
  <si>
    <t>Epicura</t>
  </si>
  <si>
    <t>Baudour</t>
  </si>
  <si>
    <t>Route de Mons</t>
  </si>
  <si>
    <t>7301</t>
  </si>
  <si>
    <t>Hornu</t>
  </si>
  <si>
    <t>GHdC</t>
  </si>
  <si>
    <t>Grand Rue</t>
  </si>
  <si>
    <t>6000</t>
  </si>
  <si>
    <t>Charleroi</t>
  </si>
  <si>
    <t>CHU de Liège - Sart Tilman</t>
  </si>
  <si>
    <t>UCL</t>
  </si>
  <si>
    <t>Clinique Saint-Joseph de Liège</t>
  </si>
  <si>
    <t>Domaine universitaire Sart Tilman</t>
  </si>
  <si>
    <t>B35</t>
  </si>
  <si>
    <t>Liège</t>
  </si>
  <si>
    <t>Rue de Hesbaye</t>
  </si>
  <si>
    <t>Avenue Mounier</t>
  </si>
  <si>
    <t>Bruxelles</t>
  </si>
  <si>
    <t>Rue Louis Caty</t>
  </si>
  <si>
    <t>Langue/ Taal</t>
  </si>
  <si>
    <t>Cliniques universitaires Saint Luc</t>
  </si>
  <si>
    <t>Avenue Hippocrate</t>
  </si>
  <si>
    <t>SSPF (Société scientifique des pharmaciens francophones)</t>
  </si>
  <si>
    <t>Comité voor de evaluatie van de medische praktijk inzake geneesmiddelen</t>
  </si>
  <si>
    <t>Vakgroep biomedische wetenschappen</t>
  </si>
  <si>
    <t>Abbvie</t>
  </si>
  <si>
    <t>AZ Sint-Lucas</t>
  </si>
  <si>
    <t>UZ Brussel</t>
  </si>
  <si>
    <t>FOD Volksgezondheid</t>
  </si>
  <si>
    <t>Route de Lennik</t>
  </si>
  <si>
    <t>CHU Dinant Godinne</t>
  </si>
  <si>
    <t>Yvoir</t>
  </si>
  <si>
    <t>Namur</t>
  </si>
  <si>
    <t>CHU Vésale</t>
  </si>
  <si>
    <t>Gent</t>
  </si>
  <si>
    <t>Brugge</t>
  </si>
  <si>
    <t>Victor Hortaplein</t>
  </si>
  <si>
    <t>Brussel</t>
  </si>
  <si>
    <t>Laarbeeklaan</t>
  </si>
  <si>
    <t>Sint-Lusaclaan</t>
  </si>
  <si>
    <t>Avenue Einstein</t>
  </si>
  <si>
    <t>Wavre</t>
  </si>
  <si>
    <t>Keramiekstraat</t>
  </si>
  <si>
    <t>Tervurenlaan</t>
  </si>
  <si>
    <t>Rue des Dames Blanches</t>
  </si>
  <si>
    <t>Vlaams Vereniging van ZHA</t>
  </si>
  <si>
    <t>Edegem</t>
  </si>
  <si>
    <t>Zwijnaarde</t>
  </si>
  <si>
    <t>Wilrijkstraat</t>
  </si>
  <si>
    <t>Wilrijk</t>
  </si>
  <si>
    <t>AZ Groeninge</t>
  </si>
  <si>
    <t>Leuven</t>
  </si>
  <si>
    <t>UZGent</t>
  </si>
  <si>
    <t>Herestraat</t>
  </si>
  <si>
    <t>Oosterveldlaan</t>
  </si>
  <si>
    <t>IPSA</t>
  </si>
  <si>
    <t>PostNL Pharma &amp; Care België</t>
  </si>
  <si>
    <t>AZ Sint Jan</t>
  </si>
  <si>
    <t>Kaïrostraat</t>
  </si>
  <si>
    <t>Oostende</t>
  </si>
  <si>
    <t>Clinique Reine Astrid</t>
  </si>
  <si>
    <t>Avenue Thérasse</t>
  </si>
  <si>
    <t>Rue Devant Les Religieuses</t>
  </si>
  <si>
    <t>Malmedy</t>
  </si>
  <si>
    <t>BVMDM (Belgische vereniging voor menselijke en dierlijke mycologie)</t>
  </si>
  <si>
    <t>Archimedesstraat</t>
  </si>
  <si>
    <t>Generaal de Wittelaan</t>
  </si>
  <si>
    <t>11c</t>
  </si>
  <si>
    <t>Mechelen</t>
  </si>
  <si>
    <t>De Pintelaan</t>
  </si>
  <si>
    <t>Reepkaai</t>
  </si>
  <si>
    <t>Kortrijk</t>
  </si>
  <si>
    <t>Farmaleuven</t>
  </si>
  <si>
    <t>ULB</t>
  </si>
  <si>
    <t>UZ Leuven</t>
  </si>
  <si>
    <t>Belgian Cleanroom workgroup</t>
  </si>
  <si>
    <t>Brecht</t>
  </si>
  <si>
    <t>Centrum voor oncolgie</t>
  </si>
  <si>
    <t>Ruddershove</t>
  </si>
  <si>
    <t>CSL Behring</t>
  </si>
  <si>
    <t>Antwerpen</t>
  </si>
  <si>
    <t>Centre de référence Sida</t>
  </si>
  <si>
    <t>OLV Ziekenhuis</t>
  </si>
  <si>
    <t>Moorselbaan</t>
  </si>
  <si>
    <t>Aalst</t>
  </si>
  <si>
    <t>AZ Turnhout</t>
  </si>
  <si>
    <t>Turnhout</t>
  </si>
  <si>
    <t>Farma vzw</t>
  </si>
  <si>
    <t>Confocus bvba</t>
  </si>
  <si>
    <t>VVKVM</t>
  </si>
  <si>
    <t>Universiteitsplein</t>
  </si>
  <si>
    <t>BOPP (Belgian Oncology Pharmacy Practitioners)</t>
  </si>
  <si>
    <t>Socio-wetenschappelijke Apothekersvereniging SWAV</t>
  </si>
  <si>
    <t>ZNA</t>
  </si>
  <si>
    <t>Pleinlaan</t>
  </si>
  <si>
    <t>MediCourse</t>
  </si>
  <si>
    <t>Sint-Jozef Kliniek</t>
  </si>
  <si>
    <t>Quai Godefroid Kurt</t>
  </si>
  <si>
    <t>3000</t>
  </si>
  <si>
    <t>Vijf Gezusterslaan</t>
  </si>
  <si>
    <t>Rubensstraat</t>
  </si>
  <si>
    <t>Kasteelstraat</t>
  </si>
  <si>
    <t>Bornem</t>
  </si>
  <si>
    <t>Bedrijvenlaan</t>
  </si>
  <si>
    <t>Lange Leemstraat</t>
  </si>
  <si>
    <t>2018</t>
  </si>
  <si>
    <t>Sint-Truidersteenweg</t>
  </si>
  <si>
    <t>576A</t>
  </si>
  <si>
    <t>Hasselt</t>
  </si>
  <si>
    <t>Lange Beeldekensstraat</t>
  </si>
  <si>
    <t>Hutsepotstraat</t>
  </si>
  <si>
    <t xml:space="preserve">Mr Hicketlaan </t>
  </si>
  <si>
    <t>16B</t>
  </si>
  <si>
    <t>St-Martens-Latem</t>
  </si>
  <si>
    <t>Juliette Wytmanstraat</t>
  </si>
  <si>
    <t>Vlerick Business school</t>
  </si>
  <si>
    <t xml:space="preserve">Reep </t>
  </si>
  <si>
    <t>Route de Gozée</t>
  </si>
  <si>
    <t>FARMANT</t>
  </si>
  <si>
    <t>SCK.CEN</t>
  </si>
  <si>
    <t>KAVA vzw</t>
  </si>
  <si>
    <t>AZ Jan Palfijn</t>
  </si>
  <si>
    <t>RIZIV</t>
  </si>
  <si>
    <t>BVIKM</t>
  </si>
  <si>
    <t>Henri Dunantlaan</t>
  </si>
  <si>
    <t>2610</t>
  </si>
  <si>
    <t>Culliganlaan</t>
  </si>
  <si>
    <t>2D</t>
  </si>
  <si>
    <t>1831</t>
  </si>
  <si>
    <t>Diegem</t>
  </si>
  <si>
    <t>Golead Sciences Belgium SPRL</t>
  </si>
  <si>
    <t>Tervuerenlaan</t>
  </si>
  <si>
    <t>Mol</t>
  </si>
  <si>
    <t>Boeretang</t>
  </si>
  <si>
    <t>FAGG</t>
  </si>
  <si>
    <t>GZA Ziekenhuis</t>
  </si>
  <si>
    <t>1060</t>
  </si>
  <si>
    <t>Montigny-le-Tilleul</t>
  </si>
  <si>
    <t>Pfizer PFE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</si>
</sst>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14" fontId="0" fillId="3" borderId="1" xfId="0" applyNumberFormat="1" applyFill="1" applyBorder="1"/>
    <xf numFmtId="0" fontId="0" fillId="3" borderId="1" xfId="0" applyFill="1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0" xfId="0" applyFill="1"/>
    <xf numFmtId="49" fontId="0" fillId="0" borderId="0" xfId="0" applyNumberFormat="1"/>
    <xf numFmtId="49" fontId="0" fillId="0" borderId="0" xfId="0" applyNumberFormat="1" applyAlignment="1">
      <alignment horizontal="right"/>
    </xf>
    <xf numFmtId="3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wssvr"/>
    </sheetNames>
    <sheetDataSet>
      <sheetData sheetId="0">
        <row r="49">
          <cell r="C49" t="str">
            <v>NL</v>
          </cell>
        </row>
        <row r="50">
          <cell r="C50" t="str">
            <v>NL</v>
          </cell>
          <cell r="D50" t="str">
            <v>AZ GOENINGE</v>
          </cell>
          <cell r="E50" t="str">
            <v>MFO – Medisch Farmaceutisch Overleg</v>
          </cell>
          <cell r="F50" t="str">
            <v>22/09/2016</v>
          </cell>
          <cell r="G50" t="str">
            <v>Notenhof AZ Groeninge</v>
          </cell>
          <cell r="H50" t="str">
            <v>President Kennedylaan</v>
          </cell>
          <cell r="I50" t="str">
            <v>4</v>
          </cell>
          <cell r="K50" t="str">
            <v>Kortrijk</v>
          </cell>
          <cell r="N50" t="str">
            <v>2018-001</v>
          </cell>
          <cell r="O50" t="str">
            <v>1</v>
          </cell>
          <cell r="P50" t="str">
            <v>2</v>
          </cell>
        </row>
        <row r="51">
          <cell r="C51" t="str">
            <v>FR</v>
          </cell>
          <cell r="D51" t="str">
            <v>CHU UCL NAMUR Godinne</v>
          </cell>
          <cell r="E51" t="str">
            <v>Vers une centralisation accrue &amp;automatisée de la préparation des injectables</v>
          </cell>
          <cell r="F51" t="str">
            <v>14/10/2016</v>
          </cell>
          <cell r="G51" t="str">
            <v>CHU UCL Namur - site Godinne</v>
          </cell>
          <cell r="H51" t="str">
            <v>av. Dr. G. Thérasse</v>
          </cell>
          <cell r="I51" t="str">
            <v>1</v>
          </cell>
          <cell r="K51" t="str">
            <v>Yvoir</v>
          </cell>
          <cell r="N51" t="str">
            <v>2018-002</v>
          </cell>
          <cell r="O51" t="str">
            <v>4</v>
          </cell>
          <cell r="P51" t="str">
            <v>8</v>
          </cell>
        </row>
        <row r="52">
          <cell r="C52" t="str">
            <v>NL</v>
          </cell>
          <cell r="D52" t="str">
            <v>UZ Leuven</v>
          </cell>
          <cell r="E52" t="str">
            <v>Opleidingsprogramma Antibioticabeleid TC 2016-201</v>
          </cell>
          <cell r="F52" t="str">
            <v>14/12/2016</v>
          </cell>
          <cell r="G52" t="str">
            <v>Begijnhof Leuven - Huis van Chièvres</v>
          </cell>
          <cell r="H52" t="str">
            <v>Groot Begijnhof</v>
          </cell>
          <cell r="I52" t="str">
            <v>33</v>
          </cell>
          <cell r="K52" t="str">
            <v>Leuven</v>
          </cell>
          <cell r="N52" t="str">
            <v>2018-003</v>
          </cell>
          <cell r="O52" t="str">
            <v>2</v>
          </cell>
          <cell r="P52" t="str">
            <v>8</v>
          </cell>
        </row>
        <row r="53">
          <cell r="C53" t="str">
            <v>NL</v>
          </cell>
          <cell r="D53" t="str">
            <v>FOD Volksgezondheid</v>
          </cell>
          <cell r="E53" t="str">
            <v>Vormingsessie risicoanalyse</v>
          </cell>
          <cell r="F53" t="str">
            <v>28/11/2017</v>
          </cell>
          <cell r="G53" t="str">
            <v>Eurostation</v>
          </cell>
          <cell r="H53" t="str">
            <v>Victor Hortaplein</v>
          </cell>
          <cell r="I53" t="str">
            <v>40</v>
          </cell>
          <cell r="K53" t="str">
            <v>Brussel</v>
          </cell>
          <cell r="N53" t="str">
            <v>2018-004</v>
          </cell>
          <cell r="O53" t="str">
            <v>3</v>
          </cell>
          <cell r="P53" t="str">
            <v>7</v>
          </cell>
        </row>
        <row r="54">
          <cell r="C54" t="str">
            <v>FR</v>
          </cell>
          <cell r="D54" t="str">
            <v>VUB Erasme</v>
          </cell>
          <cell r="E54" t="str">
            <v>Risk Sharing</v>
          </cell>
          <cell r="F54" t="str">
            <v>16/09/2017</v>
          </cell>
          <cell r="G54" t="str">
            <v>Palais des Académies</v>
          </cell>
          <cell r="H54" t="str">
            <v>rue Ducale</v>
          </cell>
          <cell r="I54" t="str">
            <v>1</v>
          </cell>
          <cell r="K54" t="str">
            <v>Bruxelles</v>
          </cell>
          <cell r="N54" t="str">
            <v>2018-005</v>
          </cell>
          <cell r="O54" t="str">
            <v>1</v>
          </cell>
          <cell r="P54" t="str">
            <v>6</v>
          </cell>
        </row>
        <row r="55">
          <cell r="C55" t="str">
            <v>NL</v>
          </cell>
          <cell r="D55" t="str">
            <v>GZA</v>
          </cell>
          <cell r="E55" t="str">
            <v>LLL : Home TPN</v>
          </cell>
          <cell r="F55" t="str">
            <v>22/04/2017</v>
          </cell>
          <cell r="G55" t="str">
            <v>GZA Ziekenhuis</v>
          </cell>
          <cell r="H55" t="str">
            <v>Oosterveldlaan</v>
          </cell>
          <cell r="I55" t="str">
            <v>24</v>
          </cell>
          <cell r="K55" t="str">
            <v>Wilrijk</v>
          </cell>
          <cell r="N55" t="str">
            <v>2018-006</v>
          </cell>
          <cell r="O55" t="str">
            <v>3</v>
          </cell>
          <cell r="P55" t="str">
            <v>7</v>
          </cell>
        </row>
        <row r="56">
          <cell r="C56" t="str">
            <v>FR</v>
          </cell>
          <cell r="D56" t="str">
            <v>CHU UCL NAMUR</v>
          </cell>
          <cell r="E56" t="str">
            <v>Centralisation des injectables &amp; réseaux hospitaliers</v>
          </cell>
          <cell r="F56" t="str">
            <v>20/10/2017</v>
          </cell>
          <cell r="G56" t="str">
            <v>CHU UCL Namur - site Godinne</v>
          </cell>
          <cell r="H56" t="str">
            <v>av. Dr. G. Thérasse</v>
          </cell>
          <cell r="I56" t="str">
            <v>1</v>
          </cell>
          <cell r="K56" t="str">
            <v>Yvoir</v>
          </cell>
          <cell r="N56" t="str">
            <v>2018-007</v>
          </cell>
          <cell r="O56" t="str">
            <v>4</v>
          </cell>
          <cell r="P56" t="str">
            <v>8</v>
          </cell>
        </row>
        <row r="57">
          <cell r="C57" t="str">
            <v>NL</v>
          </cell>
          <cell r="D57" t="str">
            <v>AZ St Jan</v>
          </cell>
          <cell r="E57" t="str">
            <v>Aspergillose bij kritiek zieke patiënten</v>
          </cell>
          <cell r="F57" t="str">
            <v>12/10/2017</v>
          </cell>
          <cell r="G57" t="str">
            <v>Auditorium AZ St Jan</v>
          </cell>
          <cell r="H57" t="str">
            <v>Ruddershove</v>
          </cell>
          <cell r="I57" t="str">
            <v>10</v>
          </cell>
          <cell r="K57" t="str">
            <v>Brugge</v>
          </cell>
          <cell r="N57" t="str">
            <v>2018-008</v>
          </cell>
          <cell r="O57" t="str">
            <v>2</v>
          </cell>
          <cell r="P57" t="str">
            <v>2</v>
          </cell>
        </row>
        <row r="58">
          <cell r="C58" t="str">
            <v>NL</v>
          </cell>
          <cell r="D58" t="str">
            <v>VUB</v>
          </cell>
          <cell r="E58" t="str">
            <v>Myelodysplatische aandoeningen</v>
          </cell>
          <cell r="F58" t="str">
            <v>28/09/2017</v>
          </cell>
          <cell r="G58" t="str">
            <v>Bowling Stones Zaal PAX</v>
          </cell>
          <cell r="H58" t="str">
            <v>Steenweg op Brussel</v>
          </cell>
          <cell r="I58" t="str">
            <v>397</v>
          </cell>
          <cell r="K58" t="str">
            <v>Wemmel</v>
          </cell>
          <cell r="N58" t="str">
            <v>2018-009</v>
          </cell>
          <cell r="O58" t="str">
            <v>3</v>
          </cell>
          <cell r="P58" t="str">
            <v>8</v>
          </cell>
        </row>
        <row r="59">
          <cell r="C59" t="str">
            <v>NL</v>
          </cell>
          <cell r="D59" t="str">
            <v>KU Leuven Campus KULAK</v>
          </cell>
          <cell r="E59" t="str">
            <v>INNOVATION BOOTCAMP IN RARE DISEASES</v>
          </cell>
          <cell r="F59" t="str">
            <v>23/10/2017 tot 25/10/2017</v>
          </cell>
          <cell r="G59" t="str">
            <v>Provinciehuis Vlaams Brabant</v>
          </cell>
          <cell r="H59" t="str">
            <v>Provincieplein</v>
          </cell>
          <cell r="I59" t="str">
            <v>1</v>
          </cell>
          <cell r="K59" t="str">
            <v>Leuven</v>
          </cell>
          <cell r="N59" t="str">
            <v>2018-010</v>
          </cell>
          <cell r="O59" t="str">
            <v>1</v>
          </cell>
          <cell r="P59" t="str">
            <v>2</v>
          </cell>
        </row>
        <row r="60">
          <cell r="C60" t="str">
            <v>NL</v>
          </cell>
          <cell r="D60" t="str">
            <v>VZA WERKGROEP TRANSMURALE ZORG</v>
          </cell>
          <cell r="E60" t="str">
            <v>Opleiding animatoren MFO transmurale zorg</v>
          </cell>
          <cell r="F60" t="str">
            <v>05/10/2017</v>
          </cell>
          <cell r="G60" t="str">
            <v>KOVAG</v>
          </cell>
          <cell r="H60" t="str">
            <v>Kortrijksteenweg</v>
          </cell>
          <cell r="I60" t="str">
            <v>157</v>
          </cell>
          <cell r="K60" t="str">
            <v>St.Marten-Latem</v>
          </cell>
          <cell r="N60" t="str">
            <v>2018-011</v>
          </cell>
          <cell r="O60" t="str">
            <v>1</v>
          </cell>
          <cell r="P60" t="str">
            <v>4</v>
          </cell>
        </row>
        <row r="61">
          <cell r="C61" t="str">
            <v>NL</v>
          </cell>
          <cell r="D61" t="str">
            <v>UZ Leuven</v>
          </cell>
          <cell r="E61" t="str">
            <v>Symposium Klinische Farmacie</v>
          </cell>
          <cell r="F61" t="str">
            <v>14/10/2017</v>
          </cell>
          <cell r="G61" t="str">
            <v>Auditorium UZ Leuven</v>
          </cell>
          <cell r="H61" t="str">
            <v>Herestraat</v>
          </cell>
          <cell r="I61" t="str">
            <v>49</v>
          </cell>
          <cell r="K61" t="str">
            <v>Leuven</v>
          </cell>
          <cell r="N61" t="str">
            <v>2018-012</v>
          </cell>
          <cell r="O61" t="str">
            <v>3</v>
          </cell>
          <cell r="P61" t="str">
            <v>8</v>
          </cell>
        </row>
        <row r="62">
          <cell r="C62" t="str">
            <v>FR</v>
          </cell>
          <cell r="D62" t="str">
            <v>CHU Liège</v>
          </cell>
          <cell r="E62" t="str">
            <v>Retour de l'étude R-GNOSIS - Données locales</v>
          </cell>
          <cell r="F62" t="str">
            <v>10/10/2017</v>
          </cell>
          <cell r="G62" t="str">
            <v>CHU de Liège - Sart Tilman</v>
          </cell>
          <cell r="H62" t="str">
            <v>Domaine du Sart Tilman</v>
          </cell>
          <cell r="I62" t="str">
            <v>B35</v>
          </cell>
          <cell r="K62" t="str">
            <v>Liège</v>
          </cell>
          <cell r="N62" t="str">
            <v>2018-013</v>
          </cell>
          <cell r="O62" t="str">
            <v>2</v>
          </cell>
          <cell r="P62" t="str">
            <v>3</v>
          </cell>
        </row>
        <row r="63">
          <cell r="C63" t="str">
            <v>FR</v>
          </cell>
          <cell r="D63" t="str">
            <v>CHU Liège</v>
          </cell>
          <cell r="E63" t="str">
            <v>Un cas d'histoplasmose au CHU</v>
          </cell>
          <cell r="F63" t="str">
            <v>24/10/2017</v>
          </cell>
          <cell r="G63" t="str">
            <v>CHU de Liège - Sart Tilman</v>
          </cell>
          <cell r="H63" t="str">
            <v>Domaine du Sart Tilman</v>
          </cell>
          <cell r="I63" t="str">
            <v>B35</v>
          </cell>
          <cell r="K63" t="str">
            <v>Liège</v>
          </cell>
          <cell r="N63" t="str">
            <v>2018-014</v>
          </cell>
          <cell r="O63" t="str">
            <v>2</v>
          </cell>
          <cell r="P63" t="str">
            <v>3</v>
          </cell>
        </row>
        <row r="64">
          <cell r="C64" t="str">
            <v>FR</v>
          </cell>
          <cell r="D64" t="str">
            <v>CHU Liège</v>
          </cell>
          <cell r="E64" t="str">
            <v>Pharmagénétique et antirétroviraux : réalités et rêves</v>
          </cell>
          <cell r="F64" t="str">
            <v>07/11/2017</v>
          </cell>
          <cell r="G64" t="str">
            <v>CHU de Liège - Sart Tilman</v>
          </cell>
          <cell r="H64" t="str">
            <v>Domaine du Sart Tilman</v>
          </cell>
          <cell r="I64" t="str">
            <v>B35</v>
          </cell>
          <cell r="K64" t="str">
            <v>Liège</v>
          </cell>
          <cell r="N64" t="str">
            <v>2018-015</v>
          </cell>
          <cell r="O64" t="str">
            <v>2</v>
          </cell>
          <cell r="P64" t="str">
            <v>3</v>
          </cell>
        </row>
        <row r="65">
          <cell r="C65" t="str">
            <v>FR</v>
          </cell>
          <cell r="D65" t="str">
            <v>CHU Liège</v>
          </cell>
          <cell r="E65" t="str">
            <v>Procalcitonine : du neuf ?</v>
          </cell>
          <cell r="F65" t="str">
            <v>28/11/2017</v>
          </cell>
          <cell r="G65" t="str">
            <v>CHU de Liège - Sart Tilman</v>
          </cell>
          <cell r="H65" t="str">
            <v>Domaine du Sart Tilman</v>
          </cell>
          <cell r="I65" t="str">
            <v>B35</v>
          </cell>
          <cell r="K65" t="str">
            <v>Liège</v>
          </cell>
          <cell r="N65" t="str">
            <v>2018-016</v>
          </cell>
          <cell r="O65" t="str">
            <v>2</v>
          </cell>
          <cell r="P65" t="str">
            <v>3</v>
          </cell>
        </row>
        <row r="66">
          <cell r="C66" t="str">
            <v>FR</v>
          </cell>
          <cell r="D66" t="str">
            <v>CHU Liège</v>
          </cell>
          <cell r="E66" t="str">
            <v>A propos de diphtérie</v>
          </cell>
          <cell r="F66" t="str">
            <v>05/12/2017</v>
          </cell>
          <cell r="G66" t="str">
            <v>CHU de Liège - Sart Tilman</v>
          </cell>
          <cell r="H66" t="str">
            <v>Domaine du Sart Tilman</v>
          </cell>
          <cell r="I66" t="str">
            <v>B35</v>
          </cell>
          <cell r="K66" t="str">
            <v>Liège</v>
          </cell>
          <cell r="N66" t="str">
            <v>2018-017</v>
          </cell>
          <cell r="O66" t="str">
            <v>2</v>
          </cell>
          <cell r="P66" t="str">
            <v>3</v>
          </cell>
        </row>
        <row r="67">
          <cell r="C67" t="str">
            <v>FR</v>
          </cell>
          <cell r="D67" t="str">
            <v>CHU Liège</v>
          </cell>
          <cell r="E67" t="str">
            <v>Les perfusions continues d'antibiotiques</v>
          </cell>
          <cell r="F67" t="str">
            <v>19/12/2017</v>
          </cell>
          <cell r="G67" t="str">
            <v>CHU de Liège - Sart Tilman</v>
          </cell>
          <cell r="H67" t="str">
            <v>Domaine du Sart Tilman</v>
          </cell>
          <cell r="I67" t="str">
            <v>B35</v>
          </cell>
          <cell r="K67" t="str">
            <v>Liège</v>
          </cell>
          <cell r="N67" t="str">
            <v>2018-018</v>
          </cell>
          <cell r="O67" t="str">
            <v>2</v>
          </cell>
          <cell r="P67" t="str">
            <v>3</v>
          </cell>
        </row>
        <row r="68">
          <cell r="C68" t="str">
            <v>FR</v>
          </cell>
          <cell r="D68" t="str">
            <v>CHU UCL NAMUR Godinne</v>
          </cell>
          <cell r="E68" t="str">
            <v>La place de la radio embolisation dans le traitement des cancers primitifs du foie et des métastases hépatiques</v>
          </cell>
          <cell r="F68" t="str">
            <v>23/09/2017</v>
          </cell>
          <cell r="G68" t="str">
            <v>Moulins de Beez</v>
          </cell>
          <cell r="H68" t="str">
            <v>rue Moulin de Meuse</v>
          </cell>
          <cell r="I68" t="str">
            <v>4</v>
          </cell>
          <cell r="K68" t="str">
            <v>Namur</v>
          </cell>
          <cell r="N68" t="str">
            <v>2018-019</v>
          </cell>
          <cell r="O68" t="str">
            <v>4,5</v>
          </cell>
          <cell r="P68" t="str">
            <v>8</v>
          </cell>
        </row>
        <row r="69">
          <cell r="C69" t="str">
            <v>FR</v>
          </cell>
          <cell r="D69" t="str">
            <v>UCL</v>
          </cell>
          <cell r="E69" t="str">
            <v>Continuité des traitements médicamenteux et nouvelles technologies : où allons-nous ?</v>
          </cell>
          <cell r="F69" t="str">
            <v>26/10/2017</v>
          </cell>
          <cell r="G69" t="str">
            <v>CHU UCL Namur - site Godinne</v>
          </cell>
          <cell r="H69" t="str">
            <v>av. Dr. G. Thérasse</v>
          </cell>
          <cell r="I69" t="str">
            <v>1</v>
          </cell>
          <cell r="K69" t="str">
            <v>Yvoir</v>
          </cell>
          <cell r="N69" t="str">
            <v>2018-020</v>
          </cell>
          <cell r="O69" t="str">
            <v>1</v>
          </cell>
          <cell r="P69" t="str">
            <v>6</v>
          </cell>
        </row>
        <row r="70">
          <cell r="C70" t="str">
            <v>NL</v>
          </cell>
          <cell r="D70" t="str">
            <v>UZLeuven</v>
          </cell>
          <cell r="E70" t="str">
            <v>Materiaal voor sondevoeding : een actueel overzicht</v>
          </cell>
          <cell r="F70" t="str">
            <v>04/09/2017 of 09/10/17</v>
          </cell>
          <cell r="G70" t="str">
            <v>Apotheek Cortona - Leuven</v>
          </cell>
          <cell r="H70" t="str">
            <v>Herestraat</v>
          </cell>
          <cell r="I70" t="str">
            <v>49</v>
          </cell>
          <cell r="K70" t="str">
            <v>Leuven</v>
          </cell>
          <cell r="N70" t="str">
            <v>2018-021</v>
          </cell>
          <cell r="O70" t="str">
            <v>4</v>
          </cell>
          <cell r="P70" t="str">
            <v>2</v>
          </cell>
        </row>
        <row r="71">
          <cell r="C71" t="str">
            <v>NL</v>
          </cell>
          <cell r="D71" t="str">
            <v>UZ Leuven</v>
          </cell>
          <cell r="E71" t="str">
            <v>Doxorubucine in microsferen</v>
          </cell>
          <cell r="F71" t="str">
            <v>18/10/2017 of 27/10/17</v>
          </cell>
          <cell r="G71" t="str">
            <v>Apotheek, zaal Cortona</v>
          </cell>
          <cell r="H71" t="str">
            <v>Herestraat</v>
          </cell>
          <cell r="I71" t="str">
            <v>49</v>
          </cell>
          <cell r="K71" t="str">
            <v>Leuven</v>
          </cell>
          <cell r="N71" t="str">
            <v>2018-022</v>
          </cell>
          <cell r="O71" t="str">
            <v>3</v>
          </cell>
          <cell r="P71" t="str">
            <v>3</v>
          </cell>
        </row>
        <row r="72">
          <cell r="C72" t="str">
            <v>FR</v>
          </cell>
          <cell r="D72" t="str">
            <v>CHU Liège</v>
          </cell>
          <cell r="E72" t="str">
            <v>Formation régionale du Hainaut Ouest</v>
          </cell>
          <cell r="F72" t="str">
            <v>21/11/2017</v>
          </cell>
          <cell r="G72" t="str">
            <v>CHWapi site ND</v>
          </cell>
          <cell r="H72" t="str">
            <v>av. Delmée</v>
          </cell>
          <cell r="K72" t="str">
            <v>Tournai</v>
          </cell>
          <cell r="N72" t="str">
            <v>2018-023</v>
          </cell>
          <cell r="O72" t="str">
            <v>1</v>
          </cell>
          <cell r="P72" t="str">
            <v>8</v>
          </cell>
        </row>
        <row r="73">
          <cell r="C73" t="str">
            <v>FR</v>
          </cell>
          <cell r="D73" t="str">
            <v>CHU Liège</v>
          </cell>
          <cell r="E73" t="str">
            <v>Gestion des médicaments à haut risque</v>
          </cell>
          <cell r="F73" t="str">
            <v>23/11/2017</v>
          </cell>
          <cell r="G73" t="str">
            <v>Hotel les 3 Clés</v>
          </cell>
          <cell r="H73" t="str">
            <v>ch. de Namur</v>
          </cell>
          <cell r="I73" t="str">
            <v>17</v>
          </cell>
          <cell r="K73" t="str">
            <v>Gembloux</v>
          </cell>
          <cell r="N73" t="str">
            <v>2018-024</v>
          </cell>
          <cell r="O73" t="str">
            <v>1</v>
          </cell>
          <cell r="P73" t="str">
            <v>8</v>
          </cell>
        </row>
        <row r="74">
          <cell r="C74" t="str">
            <v>FR</v>
          </cell>
          <cell r="D74" t="str">
            <v>CHU Liège</v>
          </cell>
          <cell r="E74" t="str">
            <v>La nouvelle loi sur les marchès publics, quelles implications pour la pharmacie hospitalière ?</v>
          </cell>
          <cell r="F74" t="str">
            <v>05/10/2017</v>
          </cell>
          <cell r="G74" t="str">
            <v>CH Bois de l'Abbaye</v>
          </cell>
          <cell r="H74" t="str">
            <v>rue Laplace</v>
          </cell>
          <cell r="I74" t="str">
            <v>40</v>
          </cell>
          <cell r="K74" t="str">
            <v>Seraing</v>
          </cell>
          <cell r="N74" t="str">
            <v>2018-025</v>
          </cell>
          <cell r="O74" t="str">
            <v>1</v>
          </cell>
          <cell r="P74" t="str">
            <v>2</v>
          </cell>
        </row>
        <row r="75">
          <cell r="C75" t="str">
            <v>NL</v>
          </cell>
          <cell r="D75" t="str">
            <v>VVZHA</v>
          </cell>
          <cell r="E75" t="str">
            <v>Studienamiddag VZA-PSY : Dose switching van antipsychotica</v>
          </cell>
          <cell r="F75" t="str">
            <v>05/10/2017</v>
          </cell>
          <cell r="G75" t="str">
            <v>PZ Zoete Nood Gods</v>
          </cell>
          <cell r="H75" t="str">
            <v>Reymeersstraat</v>
          </cell>
          <cell r="I75" t="str">
            <v>13A</v>
          </cell>
          <cell r="K75" t="str">
            <v>Lede</v>
          </cell>
          <cell r="N75" t="str">
            <v>2018-026</v>
          </cell>
          <cell r="O75" t="str">
            <v>3</v>
          </cell>
          <cell r="P75" t="str">
            <v>8</v>
          </cell>
        </row>
        <row r="76">
          <cell r="C76" t="str">
            <v>NL</v>
          </cell>
          <cell r="D76" t="str">
            <v>VVZHA</v>
          </cell>
          <cell r="E76" t="str">
            <v>RWP Brussel</v>
          </cell>
          <cell r="F76" t="str">
            <v>24/10/2017</v>
          </cell>
          <cell r="G76" t="str">
            <v>Atrium VUB</v>
          </cell>
          <cell r="H76" t="str">
            <v>Laarbeeklaan</v>
          </cell>
          <cell r="I76" t="str">
            <v>103</v>
          </cell>
          <cell r="K76" t="str">
            <v>Jette</v>
          </cell>
          <cell r="N76" t="str">
            <v>2018-027</v>
          </cell>
          <cell r="O76" t="str">
            <v>3</v>
          </cell>
          <cell r="P76" t="str">
            <v>4</v>
          </cell>
        </row>
        <row r="77">
          <cell r="C77" t="str">
            <v>FR</v>
          </cell>
          <cell r="D77" t="str">
            <v>CHU Vésale</v>
          </cell>
          <cell r="E77" t="str">
            <v>VIH en 2017</v>
          </cell>
          <cell r="F77" t="str">
            <v>10/10/2017</v>
          </cell>
          <cell r="G77" t="str">
            <v>CHU Vésale</v>
          </cell>
          <cell r="H77" t="str">
            <v>Route de Gozée</v>
          </cell>
          <cell r="I77" t="str">
            <v>706</v>
          </cell>
          <cell r="K77" t="str">
            <v>Montigny-le-Tilleul</v>
          </cell>
          <cell r="N77" t="str">
            <v>2018-028</v>
          </cell>
          <cell r="O77" t="str">
            <v>2</v>
          </cell>
          <cell r="P77" t="str">
            <v>1</v>
          </cell>
        </row>
        <row r="78">
          <cell r="C78" t="str">
            <v>NL</v>
          </cell>
          <cell r="D78" t="str">
            <v>ROCHE</v>
          </cell>
          <cell r="E78" t="str">
            <v>Comment optimaliser la productivité et le confort des patients au sein de l'Hôpital de jour ?</v>
          </cell>
          <cell r="F78" t="str">
            <v>11/11/2017</v>
          </cell>
          <cell r="G78" t="str">
            <v>CAP INNOVE</v>
          </cell>
          <cell r="H78" t="str">
            <v>rue de l'Industrie</v>
          </cell>
          <cell r="I78" t="str">
            <v>20</v>
          </cell>
          <cell r="K78" t="str">
            <v>Nivelles</v>
          </cell>
          <cell r="N78" t="str">
            <v>2018-029</v>
          </cell>
          <cell r="O78" t="str">
            <v>1</v>
          </cell>
          <cell r="P78" t="str">
            <v>2</v>
          </cell>
        </row>
        <row r="79">
          <cell r="C79" t="str">
            <v>FR</v>
          </cell>
          <cell r="D79" t="str">
            <v>SF2S</v>
          </cell>
          <cell r="E79" t="str">
            <v>1ER CONGRES SF2S</v>
          </cell>
          <cell r="F79" t="str">
            <v>21/09/2017- 22/09/2017</v>
          </cell>
          <cell r="G79" t="str">
            <v>ANTIBES</v>
          </cell>
          <cell r="H79" t="str">
            <v>Palais des Congrès</v>
          </cell>
          <cell r="K79" t="str">
            <v>Juan Les Pins</v>
          </cell>
          <cell r="N79" t="str">
            <v>2018-030</v>
          </cell>
          <cell r="O79" t="str">
            <v>/</v>
          </cell>
          <cell r="P79" t="str">
            <v>/</v>
          </cell>
        </row>
        <row r="80">
          <cell r="C80" t="str">
            <v>NL</v>
          </cell>
          <cell r="D80" t="str">
            <v>AZTurnhout</v>
          </cell>
          <cell r="E80" t="str">
            <v>Oncologie Kempen 2017</v>
          </cell>
          <cell r="F80" t="str">
            <v>21/10/2017</v>
          </cell>
          <cell r="G80" t="str">
            <v>Thomas More Campus Geel</v>
          </cell>
          <cell r="H80" t="str">
            <v>Kleinhoefstraat</v>
          </cell>
          <cell r="I80" t="str">
            <v>4</v>
          </cell>
          <cell r="K80" t="str">
            <v>Geel</v>
          </cell>
          <cell r="N80" t="str">
            <v>2018-031</v>
          </cell>
          <cell r="O80" t="str">
            <v>3</v>
          </cell>
          <cell r="P80" t="str">
            <v>2</v>
          </cell>
        </row>
        <row r="81">
          <cell r="C81" t="str">
            <v>NL</v>
          </cell>
          <cell r="D81" t="str">
            <v>FOD Volksgezondheid</v>
          </cell>
          <cell r="E81" t="str">
            <v>Studiedag "Medical Devices in Belgium. What's up ?"</v>
          </cell>
          <cell r="F81" t="str">
            <v>24/10/2017</v>
          </cell>
          <cell r="G81" t="str">
            <v>Brussels 44 Center</v>
          </cell>
          <cell r="H81" t="str">
            <v>Kruidtuinlaan</v>
          </cell>
          <cell r="I81" t="str">
            <v>44</v>
          </cell>
          <cell r="K81" t="str">
            <v>Brussel</v>
          </cell>
          <cell r="N81" t="str">
            <v>2018-032</v>
          </cell>
          <cell r="O81" t="str">
            <v>4&amp;5</v>
          </cell>
          <cell r="P81" t="str">
            <v>8</v>
          </cell>
        </row>
        <row r="82">
          <cell r="C82" t="str">
            <v>NL</v>
          </cell>
          <cell r="D82" t="str">
            <v>KULeuven</v>
          </cell>
          <cell r="E82" t="str">
            <v>CONTACT-trainingsdag rond zelf-management ondersteunende vaardigheden bij de zorg voor patiënten behandeld met orale antikanker geneesmiddelen</v>
          </cell>
          <cell r="F82" t="str">
            <v>16/11/2017 en 24/11/2017</v>
          </cell>
          <cell r="G82" t="str">
            <v>Eurostation</v>
          </cell>
          <cell r="H82" t="str">
            <v>Victor Hortaplein</v>
          </cell>
          <cell r="I82" t="str">
            <v>40</v>
          </cell>
          <cell r="K82" t="str">
            <v>Brussel</v>
          </cell>
          <cell r="N82" t="str">
            <v>2018-033</v>
          </cell>
          <cell r="O82" t="str">
            <v>3</v>
          </cell>
          <cell r="P82" t="str">
            <v>8</v>
          </cell>
        </row>
        <row r="83">
          <cell r="C83" t="str">
            <v>NL</v>
          </cell>
          <cell r="D83" t="str">
            <v>FOD Volksgezondheid</v>
          </cell>
          <cell r="E83" t="str">
            <v>Vormingssessie Risicoanalyse binnen het domein van de farmaceutische zorg</v>
          </cell>
          <cell r="F83" t="str">
            <v>28/11/2017</v>
          </cell>
          <cell r="G83" t="str">
            <v>Eurostation</v>
          </cell>
          <cell r="H83" t="str">
            <v>Victor Hortaplein</v>
          </cell>
          <cell r="I83" t="str">
            <v>40</v>
          </cell>
          <cell r="K83" t="str">
            <v>Brussel</v>
          </cell>
          <cell r="N83" t="str">
            <v>2018-034</v>
          </cell>
          <cell r="O83" t="str">
            <v>3</v>
          </cell>
          <cell r="P83" t="str">
            <v>7</v>
          </cell>
        </row>
        <row r="84">
          <cell r="C84" t="str">
            <v>NL</v>
          </cell>
          <cell r="D84" t="str">
            <v>KULeuven</v>
          </cell>
          <cell r="E84" t="str">
            <v>Algemene begrippen, interacties en toepassingen binnen de COA</v>
          </cell>
          <cell r="F84" t="str">
            <v>13/11/2017</v>
          </cell>
          <cell r="G84" t="str">
            <v>UZLeuven Apotheek Cortona</v>
          </cell>
          <cell r="H84" t="str">
            <v>Herestraat</v>
          </cell>
          <cell r="I84" t="str">
            <v>49</v>
          </cell>
          <cell r="K84" t="str">
            <v>Leuven</v>
          </cell>
          <cell r="N84" t="str">
            <v>2018-035</v>
          </cell>
          <cell r="O84" t="str">
            <v>3</v>
          </cell>
          <cell r="P84" t="str">
            <v>2</v>
          </cell>
        </row>
        <row r="85">
          <cell r="C85" t="str">
            <v>NL</v>
          </cell>
          <cell r="D85" t="str">
            <v>Pfizer PFE</v>
          </cell>
          <cell r="E85" t="str">
            <v>Patient Safety Day</v>
          </cell>
          <cell r="F85" t="str">
            <v>23/11/2017</v>
          </cell>
          <cell r="G85" t="str">
            <v>Pfizer PFE</v>
          </cell>
          <cell r="H85" t="str">
            <v>Pleinlaan</v>
          </cell>
          <cell r="I85" t="str">
            <v>17</v>
          </cell>
          <cell r="K85" t="str">
            <v>Brussel</v>
          </cell>
          <cell r="N85" t="str">
            <v>2018-036</v>
          </cell>
          <cell r="O85" t="str">
            <v>3</v>
          </cell>
          <cell r="P85" t="str">
            <v>2</v>
          </cell>
        </row>
        <row r="86">
          <cell r="C86" t="str">
            <v>NL</v>
          </cell>
          <cell r="D86" t="str">
            <v>FOD Volksgezondheid</v>
          </cell>
          <cell r="E86" t="str">
            <v>Analyse de risque pour la sélection des patients dans le cadre de la pharmacieclinique</v>
          </cell>
          <cell r="F86" t="str">
            <v>07/12/2017</v>
          </cell>
          <cell r="G86" t="str">
            <v>Eurostation</v>
          </cell>
          <cell r="H86" t="str">
            <v>Victor Hortaplein</v>
          </cell>
          <cell r="I86" t="str">
            <v>40</v>
          </cell>
          <cell r="K86" t="str">
            <v>Brussel</v>
          </cell>
          <cell r="N86" t="str">
            <v>2018-037</v>
          </cell>
          <cell r="O86" t="str">
            <v>3</v>
          </cell>
          <cell r="P86" t="str">
            <v>7</v>
          </cell>
        </row>
        <row r="87">
          <cell r="C87" t="str">
            <v>NL</v>
          </cell>
          <cell r="D87" t="str">
            <v>KULeuven</v>
          </cell>
          <cell r="E87" t="str">
            <v>E-learning rond orale antikanker geneesmiddelen</v>
          </cell>
          <cell r="F87" t="str">
            <v>03/11/2017-03/11/2018</v>
          </cell>
          <cell r="G87" t="str">
            <v>Vorming op afstand</v>
          </cell>
          <cell r="N87" t="str">
            <v>2018-038</v>
          </cell>
          <cell r="O87" t="str">
            <v>3</v>
          </cell>
          <cell r="P87" t="str">
            <v>7</v>
          </cell>
        </row>
        <row r="88">
          <cell r="C88" t="str">
            <v>NL</v>
          </cell>
          <cell r="D88" t="str">
            <v>VVKVM</v>
          </cell>
          <cell r="E88" t="str">
            <v>Eat right to fight cancer</v>
          </cell>
          <cell r="F88" t="str">
            <v>02/12/2017</v>
          </cell>
          <cell r="H88" t="str">
            <v>Universiteitsplein</v>
          </cell>
          <cell r="I88" t="str">
            <v>1</v>
          </cell>
          <cell r="K88" t="str">
            <v>Wilrijk</v>
          </cell>
          <cell r="N88" t="str">
            <v>2018-039</v>
          </cell>
          <cell r="O88" t="str">
            <v>3</v>
          </cell>
          <cell r="P88" t="str">
            <v>6</v>
          </cell>
        </row>
        <row r="89">
          <cell r="C89" t="str">
            <v>NL</v>
          </cell>
          <cell r="D89" t="str">
            <v>FARMANT VZW</v>
          </cell>
          <cell r="E89" t="str">
            <v>Back to basics: de nier</v>
          </cell>
          <cell r="F89" t="str">
            <v>14/11/2016</v>
          </cell>
          <cell r="G89" t="str">
            <v>Universiteit Antwerpen</v>
          </cell>
          <cell r="H89" t="str">
            <v>Universiteitsplein</v>
          </cell>
          <cell r="I89" t="str">
            <v>1</v>
          </cell>
          <cell r="K89" t="str">
            <v>Wilrijk</v>
          </cell>
          <cell r="N89" t="str">
            <v>2018-040</v>
          </cell>
          <cell r="O89" t="str">
            <v>3</v>
          </cell>
          <cell r="P89" t="str">
            <v>4</v>
          </cell>
        </row>
        <row r="90">
          <cell r="C90" t="str">
            <v>NL</v>
          </cell>
          <cell r="D90" t="str">
            <v>FARMANT VZW</v>
          </cell>
          <cell r="E90" t="str">
            <v>De nieuwe geneesmiddelen van 2016</v>
          </cell>
          <cell r="F90" t="str">
            <v>19/12/2016</v>
          </cell>
          <cell r="G90" t="str">
            <v>Universiteit Antwerpen</v>
          </cell>
          <cell r="H90" t="str">
            <v>Universiteitsplein</v>
          </cell>
          <cell r="I90" t="str">
            <v>1</v>
          </cell>
          <cell r="K90" t="str">
            <v>Wilrijk</v>
          </cell>
          <cell r="N90" t="str">
            <v>2018-041</v>
          </cell>
          <cell r="O90" t="str">
            <v>3</v>
          </cell>
          <cell r="P90" t="str">
            <v>4</v>
          </cell>
        </row>
        <row r="91">
          <cell r="C91" t="str">
            <v>NL</v>
          </cell>
          <cell r="D91" t="str">
            <v>FARMANT VZW</v>
          </cell>
          <cell r="E91" t="str">
            <v>Transplantatiegeneeskunde – Wat als je eigen organen het opgeven ?</v>
          </cell>
          <cell r="F91" t="str">
            <v>13/03/2017</v>
          </cell>
          <cell r="G91" t="str">
            <v>Universiteit Antwerpen</v>
          </cell>
          <cell r="H91" t="str">
            <v>Universiteitsplein</v>
          </cell>
          <cell r="I91" t="str">
            <v>1</v>
          </cell>
          <cell r="K91" t="str">
            <v>Wilrijk</v>
          </cell>
          <cell r="N91" t="str">
            <v>2018-042</v>
          </cell>
          <cell r="O91" t="str">
            <v>3</v>
          </cell>
          <cell r="P91" t="str">
            <v>4</v>
          </cell>
        </row>
        <row r="92">
          <cell r="C92" t="str">
            <v>NL</v>
          </cell>
          <cell r="D92" t="str">
            <v>FARMANT VZW</v>
          </cell>
          <cell r="E92" t="str">
            <v>Een klare kijk op orgaandoeningen</v>
          </cell>
          <cell r="F92" t="str">
            <v>09/05/2017</v>
          </cell>
          <cell r="G92" t="str">
            <v>Universiteit Antwerpen</v>
          </cell>
          <cell r="H92" t="str">
            <v>Universiteitsplein</v>
          </cell>
          <cell r="I92" t="str">
            <v>1</v>
          </cell>
          <cell r="K92" t="str">
            <v>Wilrijk</v>
          </cell>
          <cell r="N92" t="str">
            <v>2018-043</v>
          </cell>
          <cell r="O92" t="str">
            <v>3</v>
          </cell>
          <cell r="P92" t="str">
            <v>4</v>
          </cell>
        </row>
        <row r="93">
          <cell r="C93" t="str">
            <v>NL</v>
          </cell>
          <cell r="D93" t="str">
            <v>FARMANT VZW</v>
          </cell>
          <cell r="E93" t="str">
            <v>OPAT (Outpatient Parenteral Antimicrobial Therapy)</v>
          </cell>
          <cell r="F93" t="str">
            <v>17/10/2017</v>
          </cell>
          <cell r="G93" t="str">
            <v>Universiteit Antwerpen</v>
          </cell>
          <cell r="H93" t="str">
            <v>Universiteitsplein</v>
          </cell>
          <cell r="I93" t="str">
            <v>1</v>
          </cell>
          <cell r="K93" t="str">
            <v>Wilrijk</v>
          </cell>
          <cell r="N93" t="str">
            <v>2018-044</v>
          </cell>
          <cell r="O93" t="str">
            <v>2</v>
          </cell>
          <cell r="P93" t="str">
            <v>4</v>
          </cell>
        </row>
        <row r="94">
          <cell r="C94" t="str">
            <v>FR</v>
          </cell>
          <cell r="D94" t="str">
            <v>ST. LUC</v>
          </cell>
          <cell r="E94" t="str">
            <v>SYMPOSIUM DE NUTRITION CLINIQUE 2016</v>
          </cell>
          <cell r="F94" t="str">
            <v>25/11/2017</v>
          </cell>
          <cell r="G94" t="str">
            <v>Auditoire Roi Baudouin A</v>
          </cell>
          <cell r="H94" t="str">
            <v>av. E. Mounier</v>
          </cell>
          <cell r="I94" t="str">
            <v>51</v>
          </cell>
          <cell r="K94" t="str">
            <v>Bruxelles</v>
          </cell>
          <cell r="N94" t="str">
            <v>2018-045</v>
          </cell>
          <cell r="O94" t="str">
            <v>3</v>
          </cell>
          <cell r="P94" t="str">
            <v>6</v>
          </cell>
        </row>
        <row r="95">
          <cell r="C95" t="str">
            <v>NL</v>
          </cell>
          <cell r="D95" t="str">
            <v>Zorg Ondersteuning</v>
          </cell>
          <cell r="E95" t="str">
            <v>Continuïteit van Zorg, een zorg voor ICT</v>
          </cell>
          <cell r="F95" t="str">
            <v>07/12/2017</v>
          </cell>
          <cell r="G95" t="str">
            <v>AZ Alma</v>
          </cell>
          <cell r="H95" t="str">
            <v>Ringlaan</v>
          </cell>
          <cell r="I95" t="str">
            <v>15</v>
          </cell>
          <cell r="K95" t="str">
            <v>Eeklo</v>
          </cell>
          <cell r="N95" t="str">
            <v>2018-046</v>
          </cell>
          <cell r="O95" t="str">
            <v>1</v>
          </cell>
          <cell r="P95" t="str">
            <v>2</v>
          </cell>
        </row>
        <row r="96">
          <cell r="C96" t="str">
            <v>NL</v>
          </cell>
          <cell r="D96" t="str">
            <v>BVIKM</v>
          </cell>
          <cell r="E96" t="str">
            <v>Joint Meeting SBIMC-BVIKM-NVMM-VIZ</v>
          </cell>
          <cell r="F96" t="str">
            <v>16/11/201717/11/2017</v>
          </cell>
          <cell r="G96" t="str">
            <v>De Ruwenberg - Den Bosch</v>
          </cell>
          <cell r="H96" t="str">
            <v>/</v>
          </cell>
          <cell r="I96" t="str">
            <v>/</v>
          </cell>
          <cell r="K96" t="str">
            <v>Nederland</v>
          </cell>
          <cell r="N96" t="str">
            <v>2018-047</v>
          </cell>
          <cell r="O96" t="str">
            <v>2</v>
          </cell>
          <cell r="P96" t="str">
            <v>8</v>
          </cell>
        </row>
        <row r="97">
          <cell r="C97" t="str">
            <v>NL</v>
          </cell>
          <cell r="D97" t="str">
            <v>VVZHA</v>
          </cell>
          <cell r="E97" t="str">
            <v>PUO Klapperdag</v>
          </cell>
          <cell r="F97" t="str">
            <v>05/12/2017</v>
          </cell>
          <cell r="G97" t="str">
            <v>Waerboom</v>
          </cell>
          <cell r="H97" t="str">
            <v>Jozef Mertensstraat</v>
          </cell>
          <cell r="I97" t="str">
            <v>140</v>
          </cell>
          <cell r="K97" t="str">
            <v>Groot-Bijgaarden</v>
          </cell>
          <cell r="N97" t="str">
            <v>2018-048</v>
          </cell>
          <cell r="O97" t="str">
            <v>3</v>
          </cell>
          <cell r="P97" t="str">
            <v>8</v>
          </cell>
        </row>
        <row r="98">
          <cell r="C98" t="str">
            <v>FR</v>
          </cell>
          <cell r="D98" t="str">
            <v>UCL</v>
          </cell>
          <cell r="E98" t="str">
            <v>Séminaire de pharmacie Hospitalière UCL</v>
          </cell>
          <cell r="F98" t="str">
            <v>07/12/2017</v>
          </cell>
          <cell r="G98" t="str">
            <v>CHU Dinant Godinne</v>
          </cell>
          <cell r="H98" t="str">
            <v>av. Dr. G. Thérasse</v>
          </cell>
          <cell r="I98" t="str">
            <v>1</v>
          </cell>
          <cell r="K98" t="str">
            <v>Yvoir</v>
          </cell>
          <cell r="N98" t="str">
            <v>2018-049</v>
          </cell>
          <cell r="O98" t="str">
            <v>1 et 3</v>
          </cell>
          <cell r="P98" t="str">
            <v>2 et 2</v>
          </cell>
        </row>
        <row r="99">
          <cell r="C99" t="str">
            <v>NL</v>
          </cell>
          <cell r="D99" t="str">
            <v>VVZHA</v>
          </cell>
          <cell r="E99" t="str">
            <v>RWP Brussel</v>
          </cell>
          <cell r="F99" t="str">
            <v>04/12/2017</v>
          </cell>
          <cell r="G99" t="str">
            <v>Auditorium 5 VUB</v>
          </cell>
          <cell r="H99" t="str">
            <v>Laarbeeklaan</v>
          </cell>
          <cell r="I99" t="str">
            <v>103</v>
          </cell>
          <cell r="K99" t="str">
            <v>Jette</v>
          </cell>
          <cell r="N99" t="str">
            <v>2018-050</v>
          </cell>
          <cell r="O99" t="str">
            <v>3</v>
          </cell>
          <cell r="P99" t="str">
            <v>4</v>
          </cell>
        </row>
        <row r="101">
          <cell r="C101" t="str">
            <v>NL</v>
          </cell>
          <cell r="D101" t="str">
            <v>CEVVII Univ. Antwerpen</v>
          </cell>
          <cell r="E101" t="str">
            <v>Valentijn Vaccinatiesymposium</v>
          </cell>
          <cell r="F101" t="str">
            <v>09/02/2018</v>
          </cell>
          <cell r="G101" t="str">
            <v>CDE-Gebouw Q-Aula Fernand Nédée</v>
          </cell>
          <cell r="H101" t="str">
            <v>Universiteitsplein</v>
          </cell>
          <cell r="I101" t="str">
            <v>1</v>
          </cell>
          <cell r="K101" t="str">
            <v>Wilrijk</v>
          </cell>
          <cell r="N101" t="str">
            <v>2018-052</v>
          </cell>
          <cell r="O101" t="str">
            <v>2</v>
          </cell>
          <cell r="P101" t="str">
            <v>8</v>
          </cell>
        </row>
        <row r="102">
          <cell r="C102" t="str">
            <v>FR</v>
          </cell>
          <cell r="D102" t="str">
            <v>CHU Vésale</v>
          </cell>
          <cell r="E102" t="str">
            <v>CEM - CORTISONE ET NOCARDIA</v>
          </cell>
          <cell r="F102" t="str">
            <v>07/11/2017</v>
          </cell>
          <cell r="G102" t="str">
            <v>CHU Vésale</v>
          </cell>
          <cell r="H102" t="str">
            <v>Route de Gozée</v>
          </cell>
          <cell r="I102" t="str">
            <v>706</v>
          </cell>
          <cell r="K102" t="str">
            <v>Montigny-le-Tilleul</v>
          </cell>
          <cell r="N102" t="str">
            <v>2018-053</v>
          </cell>
          <cell r="O102" t="str">
            <v>3</v>
          </cell>
          <cell r="P102" t="str">
            <v>2</v>
          </cell>
        </row>
        <row r="103">
          <cell r="C103" t="str">
            <v>FR</v>
          </cell>
          <cell r="D103" t="str">
            <v>CHU Vésale</v>
          </cell>
          <cell r="E103" t="str">
            <v>CEM - PRESCRIPTION MEDICAMENTEUSE ELECTRONIQUE - ETAT DES LIEUX ET PERSPECTIVES</v>
          </cell>
          <cell r="F103" t="str">
            <v>14/11/2017</v>
          </cell>
          <cell r="G103" t="str">
            <v>CHU Vésale</v>
          </cell>
          <cell r="H103" t="str">
            <v>Route de Gozée</v>
          </cell>
          <cell r="I103" t="str">
            <v>706</v>
          </cell>
          <cell r="K103" t="str">
            <v>Montigny-le-Tilleul</v>
          </cell>
          <cell r="N103" t="str">
            <v>2018-054</v>
          </cell>
          <cell r="O103" t="str">
            <v>1</v>
          </cell>
          <cell r="P103" t="str">
            <v>2</v>
          </cell>
        </row>
        <row r="104">
          <cell r="C104" t="str">
            <v>FR</v>
          </cell>
          <cell r="D104" t="str">
            <v>CHU Vésale</v>
          </cell>
          <cell r="E104" t="str">
            <v>CEM - IMMUNODEPRESSION DU SPSIS</v>
          </cell>
          <cell r="F104" t="str">
            <v>21/11/2017</v>
          </cell>
          <cell r="G104" t="str">
            <v>CHU Vésale</v>
          </cell>
          <cell r="H104" t="str">
            <v>Route de Gozée</v>
          </cell>
          <cell r="I104" t="str">
            <v>706</v>
          </cell>
          <cell r="J104">
            <v>6110</v>
          </cell>
          <cell r="K104" t="str">
            <v>Montigny-le-Tilleul</v>
          </cell>
          <cell r="N104" t="str">
            <v>2018-055</v>
          </cell>
          <cell r="O104" t="str">
            <v>3</v>
          </cell>
          <cell r="P104" t="str">
            <v>2</v>
          </cell>
        </row>
        <row r="105">
          <cell r="C105" t="str">
            <v>FR</v>
          </cell>
          <cell r="D105" t="str">
            <v>CHU Vésale</v>
          </cell>
          <cell r="E105" t="str">
            <v>CEM - NEPHROPATHIE DIABETIQUE</v>
          </cell>
          <cell r="F105" t="str">
            <v>28/11/2017</v>
          </cell>
          <cell r="G105" t="str">
            <v>CHU Vésale</v>
          </cell>
          <cell r="H105" t="str">
            <v>Route de Gozée</v>
          </cell>
          <cell r="I105" t="str">
            <v>706</v>
          </cell>
          <cell r="J105">
            <v>6110</v>
          </cell>
          <cell r="K105" t="str">
            <v>Montigny-le-Tilleul</v>
          </cell>
          <cell r="N105" t="str">
            <v>2018-056</v>
          </cell>
          <cell r="O105" t="str">
            <v>3</v>
          </cell>
          <cell r="P105" t="str">
            <v>2</v>
          </cell>
        </row>
        <row r="106">
          <cell r="C106" t="str">
            <v>NL</v>
          </cell>
          <cell r="D106" t="str">
            <v>OLV ZIEKENHUIS AALST</v>
          </cell>
          <cell r="E106" t="str">
            <v>CLINICAL TRIALS - CONTRIBUTING TO INNOVATION</v>
          </cell>
          <cell r="F106" t="str">
            <v>04/12/2017</v>
          </cell>
          <cell r="G106" t="str">
            <v>OLV ZKH</v>
          </cell>
          <cell r="H106" t="str">
            <v>Moorselbaan</v>
          </cell>
          <cell r="I106" t="str">
            <v>164</v>
          </cell>
          <cell r="J106">
            <v>9300</v>
          </cell>
          <cell r="K106" t="str">
            <v>Aalst</v>
          </cell>
          <cell r="N106" t="str">
            <v>2018-057</v>
          </cell>
          <cell r="O106" t="str">
            <v>1</v>
          </cell>
          <cell r="P106" t="str">
            <v>2</v>
          </cell>
        </row>
        <row r="107">
          <cell r="C107" t="str">
            <v>NL</v>
          </cell>
          <cell r="D107" t="str">
            <v>SAFEPEDRUG CONSORTIUM</v>
          </cell>
          <cell r="E107" t="str">
            <v>Closing Event SAFE-PEDRUG</v>
          </cell>
          <cell r="F107" t="str">
            <v>25/01/2018-26/01/2018</v>
          </cell>
          <cell r="G107" t="str">
            <v>Virginie Loveling Gebouw Gent</v>
          </cell>
          <cell r="H107" t="str">
            <v>Koningin Maria Hendrikaplein</v>
          </cell>
          <cell r="I107" t="str">
            <v>70</v>
          </cell>
          <cell r="J107">
            <v>9000</v>
          </cell>
          <cell r="K107" t="str">
            <v>Gent</v>
          </cell>
          <cell r="N107" t="str">
            <v>2018-058</v>
          </cell>
          <cell r="O107" t="str">
            <v>3</v>
          </cell>
          <cell r="P107" t="str">
            <v>8</v>
          </cell>
        </row>
        <row r="108">
          <cell r="C108" t="str">
            <v>NL</v>
          </cell>
          <cell r="D108" t="str">
            <v>ZMK</v>
          </cell>
          <cell r="E108" t="str">
            <v>Antibioticatherapiebeleidsgroep ZMK</v>
          </cell>
          <cell r="F108" t="str">
            <v>30/11/2017</v>
          </cell>
          <cell r="G108" t="str">
            <v>ZMK</v>
          </cell>
          <cell r="H108" t="str">
            <v>Diestersteenweg</v>
          </cell>
          <cell r="I108" t="str">
            <v>425</v>
          </cell>
          <cell r="J108">
            <v>3680</v>
          </cell>
          <cell r="K108" t="str">
            <v>Maaseik</v>
          </cell>
          <cell r="N108" t="str">
            <v>2018-059</v>
          </cell>
          <cell r="O108" t="str">
            <v>2</v>
          </cell>
          <cell r="P108" t="str">
            <v>2</v>
          </cell>
        </row>
        <row r="109">
          <cell r="C109" t="str">
            <v>NL</v>
          </cell>
          <cell r="D109" t="str">
            <v>UZ Gent</v>
          </cell>
          <cell r="E109" t="str">
            <v>Het microbiologisch onderzoek : 40 jaar later - module 2</v>
          </cell>
          <cell r="F109" t="str">
            <v>07/12/2017</v>
          </cell>
          <cell r="G109" t="str">
            <v>UZ Gent Apthoteek</v>
          </cell>
          <cell r="H109" t="str">
            <v>De Pintelaan</v>
          </cell>
          <cell r="I109" t="str">
            <v>185</v>
          </cell>
          <cell r="J109">
            <v>9000</v>
          </cell>
          <cell r="K109" t="str">
            <v>Gent</v>
          </cell>
          <cell r="N109" t="str">
            <v>2018-060</v>
          </cell>
          <cell r="O109" t="str">
            <v>2</v>
          </cell>
          <cell r="P109" t="str">
            <v>2</v>
          </cell>
        </row>
        <row r="113">
          <cell r="C113" t="str">
            <v>FR</v>
          </cell>
          <cell r="D113" t="str">
            <v>ESPEN</v>
          </cell>
          <cell r="E113" t="str">
            <v>ESPEN 38TH EDITION</v>
          </cell>
          <cell r="F113" t="str">
            <v>17/09/201-  20/09/2016</v>
          </cell>
          <cell r="G113" t="str">
            <v>COPENHAGUE</v>
          </cell>
          <cell r="H113" t="str">
            <v>/</v>
          </cell>
          <cell r="I113" t="str">
            <v>/</v>
          </cell>
          <cell r="K113" t="str">
            <v>/</v>
          </cell>
          <cell r="N113" t="str">
            <v>2018-064</v>
          </cell>
          <cell r="O113" t="str">
            <v>4 points module 3 &amp; 4 points module 4-5</v>
          </cell>
          <cell r="P113" t="str">
            <v>/</v>
          </cell>
        </row>
        <row r="119">
          <cell r="C119" t="str">
            <v>FR</v>
          </cell>
          <cell r="D119" t="str">
            <v>GHdC</v>
          </cell>
          <cell r="E119" t="str">
            <v>ANTIBIOTHERAPIE CHEZ LES PATIENTS OBESES</v>
          </cell>
          <cell r="F119" t="str">
            <v>19/09/2017</v>
          </cell>
          <cell r="G119" t="str">
            <v>GHdC Site Notre Dame</v>
          </cell>
          <cell r="H119" t="str">
            <v>Grand Rue</v>
          </cell>
          <cell r="I119" t="str">
            <v>3</v>
          </cell>
          <cell r="J119">
            <v>6000</v>
          </cell>
          <cell r="K119" t="str">
            <v>Charleroi</v>
          </cell>
          <cell r="N119" t="str">
            <v>2018-070</v>
          </cell>
          <cell r="O119" t="str">
            <v>2</v>
          </cell>
          <cell r="P119" t="str">
            <v>4</v>
          </cell>
        </row>
        <row r="120">
          <cell r="C120" t="str">
            <v>FR</v>
          </cell>
          <cell r="D120" t="str">
            <v>GHdC</v>
          </cell>
          <cell r="E120" t="str">
            <v>INFECTIONS INTRA-ABDO ET DUREES DE TRAITEMENT</v>
          </cell>
          <cell r="F120" t="str">
            <v>14/11/2017</v>
          </cell>
          <cell r="G120" t="str">
            <v>GHdC Site Notre Dame</v>
          </cell>
          <cell r="H120" t="str">
            <v>Grand Rue</v>
          </cell>
          <cell r="I120" t="str">
            <v>3</v>
          </cell>
          <cell r="J120">
            <v>6000</v>
          </cell>
          <cell r="K120" t="str">
            <v>Charleroi</v>
          </cell>
          <cell r="N120" t="str">
            <v>2018-071</v>
          </cell>
          <cell r="O120" t="str">
            <v>2</v>
          </cell>
          <cell r="P120" t="str">
            <v>2</v>
          </cell>
        </row>
        <row r="121">
          <cell r="C121" t="str">
            <v>NL</v>
          </cell>
          <cell r="D121" t="str">
            <v>SWAV</v>
          </cell>
          <cell r="E121" t="str">
            <v>DE DEONTOLOGIE VAN DE APOTHEKER DOOR DE BRIL VAN EEN JURIST</v>
          </cell>
          <cell r="F121" t="str">
            <v>22/11/2017</v>
          </cell>
          <cell r="G121" t="str">
            <v>KULAK</v>
          </cell>
          <cell r="H121" t="str">
            <v>Etienne Sabbelaan</v>
          </cell>
          <cell r="I121" t="str">
            <v>53</v>
          </cell>
          <cell r="J121">
            <v>8500</v>
          </cell>
          <cell r="K121" t="str">
            <v>Kortrijk</v>
          </cell>
          <cell r="N121" t="str">
            <v>2018-072</v>
          </cell>
          <cell r="O121" t="str">
            <v>1</v>
          </cell>
          <cell r="P121" t="str">
            <v>4</v>
          </cell>
        </row>
        <row r="122">
          <cell r="C122" t="str">
            <v>NL</v>
          </cell>
          <cell r="D122" t="str">
            <v>SWAV</v>
          </cell>
          <cell r="E122" t="str">
            <v>DE DEONTOLOGIE VAN DE APOTHEKER DOOR DE BRIL VAN EEN JURIST</v>
          </cell>
          <cell r="F122" t="str">
            <v>29/11/2017</v>
          </cell>
          <cell r="G122" t="str">
            <v>ZAAL KOVAG</v>
          </cell>
          <cell r="H122" t="str">
            <v>Kortrijksteenweg</v>
          </cell>
          <cell r="I122" t="str">
            <v>157</v>
          </cell>
          <cell r="J122">
            <v>9830</v>
          </cell>
          <cell r="K122" t="str">
            <v>St.Marten-Latem</v>
          </cell>
          <cell r="N122" t="str">
            <v>2018-073</v>
          </cell>
          <cell r="O122" t="str">
            <v>1</v>
          </cell>
          <cell r="P122" t="str">
            <v>4</v>
          </cell>
        </row>
        <row r="123">
          <cell r="C123" t="str">
            <v>NL</v>
          </cell>
          <cell r="D123" t="str">
            <v>SWAV</v>
          </cell>
          <cell r="E123" t="str">
            <v>RHINITIS EN SINUSITIS : EEN UPDATE</v>
          </cell>
          <cell r="F123" t="str">
            <v>19/10/2017</v>
          </cell>
          <cell r="G123" t="str">
            <v>KULAK</v>
          </cell>
          <cell r="H123" t="str">
            <v>Etienne Sabbelaan</v>
          </cell>
          <cell r="I123" t="str">
            <v>53</v>
          </cell>
          <cell r="J123">
            <v>8500</v>
          </cell>
          <cell r="K123" t="str">
            <v>Kortrijk</v>
          </cell>
          <cell r="N123" t="str">
            <v>2018-074</v>
          </cell>
          <cell r="O123" t="str">
            <v>3</v>
          </cell>
          <cell r="P123" t="str">
            <v>2</v>
          </cell>
        </row>
        <row r="124">
          <cell r="C124" t="str">
            <v>NL</v>
          </cell>
          <cell r="D124" t="str">
            <v>SWAV</v>
          </cell>
          <cell r="E124" t="str">
            <v>RHINITIS EN SINUSITIS : EEN UPDATE</v>
          </cell>
          <cell r="F124" t="str">
            <v>23/10/2017</v>
          </cell>
          <cell r="G124" t="str">
            <v>ZAAL KOVAG</v>
          </cell>
          <cell r="H124" t="str">
            <v>Kortrijksteenweg</v>
          </cell>
          <cell r="I124" t="str">
            <v>157</v>
          </cell>
          <cell r="J124">
            <v>9830</v>
          </cell>
          <cell r="K124" t="str">
            <v>St.Marten-Latem</v>
          </cell>
          <cell r="N124" t="str">
            <v>2018-075</v>
          </cell>
          <cell r="O124" t="str">
            <v>3</v>
          </cell>
          <cell r="P124" t="str">
            <v>4</v>
          </cell>
        </row>
        <row r="125">
          <cell r="C125" t="str">
            <v>NL</v>
          </cell>
          <cell r="D125" t="str">
            <v>NASKHO</v>
          </cell>
          <cell r="E125" t="str">
            <v>Ninth Dutch-Antillean-Surinam (DAS) Clinic of Rheumatology and Internal Medicine</v>
          </cell>
          <cell r="F125" t="str">
            <v>17/11/2017-18/11/2017</v>
          </cell>
          <cell r="G125" t="str">
            <v>Alhambra Ballroom, Alhambra Resort and Casino, Aruba</v>
          </cell>
          <cell r="H125" t="str">
            <v>J.E. Irausquin Blvd.</v>
          </cell>
          <cell r="I125" t="str">
            <v>47</v>
          </cell>
          <cell r="K125" t="str">
            <v>Aruba</v>
          </cell>
          <cell r="N125" t="str">
            <v>2018-076</v>
          </cell>
          <cell r="O125" t="str">
            <v>3</v>
          </cell>
          <cell r="P125" t="str">
            <v>4</v>
          </cell>
        </row>
        <row r="127">
          <cell r="C127" t="str">
            <v>FR</v>
          </cell>
          <cell r="D127" t="str">
            <v>CHU Liège</v>
          </cell>
          <cell r="E127" t="str">
            <v>Les mardis midi de l'infectiologie - Comparaison entre les directives américaines et européennes concernant les infections pulmonaires nosocomiales</v>
          </cell>
          <cell r="F127" t="str">
            <v>16/01/2018</v>
          </cell>
          <cell r="G127" t="str">
            <v>CHU de Liège - Sart Tilman</v>
          </cell>
          <cell r="H127" t="str">
            <v>Domaine du Sart Tilman</v>
          </cell>
          <cell r="I127" t="str">
            <v>B35</v>
          </cell>
          <cell r="J127">
            <v>4000</v>
          </cell>
          <cell r="K127" t="str">
            <v>Liège</v>
          </cell>
          <cell r="N127" t="str">
            <v>2018-078</v>
          </cell>
          <cell r="O127" t="str">
            <v>2</v>
          </cell>
          <cell r="P127" t="str">
            <v>3</v>
          </cell>
        </row>
        <row r="128">
          <cell r="C128" t="str">
            <v>FR</v>
          </cell>
          <cell r="D128" t="str">
            <v>CHU Liège</v>
          </cell>
          <cell r="E128" t="str">
            <v>Les mardis midi de l'infectiologie -  Traitements par immunoglobulines</v>
          </cell>
          <cell r="F128" t="str">
            <v>30/01/2018</v>
          </cell>
          <cell r="G128" t="str">
            <v>CHU de Liège - Sart Tilman</v>
          </cell>
          <cell r="H128" t="str">
            <v>Domaine du Sart Tilman</v>
          </cell>
          <cell r="I128" t="str">
            <v>B35</v>
          </cell>
          <cell r="J128">
            <v>4000</v>
          </cell>
          <cell r="K128" t="str">
            <v>Liège</v>
          </cell>
          <cell r="N128" t="str">
            <v>2018-079</v>
          </cell>
          <cell r="O128" t="str">
            <v>2</v>
          </cell>
          <cell r="P128" t="str">
            <v>3</v>
          </cell>
        </row>
        <row r="129">
          <cell r="C129" t="str">
            <v>FR</v>
          </cell>
          <cell r="D129" t="str">
            <v>CHU Liège</v>
          </cell>
          <cell r="E129" t="str">
            <v>Les mardis midis de l'infectiologie - Dur dur d'être un cathéter périphérique : le vraie vie des cathéters dans une salle d'hospitalisation</v>
          </cell>
          <cell r="F129" t="str">
            <v>06/02/2018</v>
          </cell>
          <cell r="G129" t="str">
            <v>CHU de Liège - Sart Tilman</v>
          </cell>
          <cell r="H129" t="str">
            <v>Domaine du Sart Tilman</v>
          </cell>
          <cell r="I129" t="str">
            <v>B35</v>
          </cell>
          <cell r="J129">
            <v>4000</v>
          </cell>
          <cell r="K129" t="str">
            <v>Liège</v>
          </cell>
          <cell r="N129" t="str">
            <v>2018-080</v>
          </cell>
          <cell r="O129" t="str">
            <v>2</v>
          </cell>
          <cell r="P129" t="str">
            <v>3</v>
          </cell>
        </row>
        <row r="130">
          <cell r="C130" t="str">
            <v>NL</v>
          </cell>
          <cell r="D130" t="str">
            <v>FeBeGen</v>
          </cell>
          <cell r="E130" t="str">
            <v>THE BELGIAN BIOSIMILARS CONFERENCE</v>
          </cell>
          <cell r="F130" t="str">
            <v>15/04/2016</v>
          </cell>
          <cell r="G130" t="str">
            <v>Promotiezaal KU Leuven</v>
          </cell>
          <cell r="H130" t="str">
            <v>Naamsestraat</v>
          </cell>
          <cell r="J130">
            <v>3000</v>
          </cell>
          <cell r="K130" t="str">
            <v>Leuven</v>
          </cell>
          <cell r="N130" t="str">
            <v>2018-081</v>
          </cell>
          <cell r="O130" t="str">
            <v>3</v>
          </cell>
          <cell r="P130" t="str">
            <v>5</v>
          </cell>
        </row>
        <row r="131">
          <cell r="C131" t="str">
            <v>NL</v>
          </cell>
          <cell r="D131" t="str">
            <v>VVZHA</v>
          </cell>
          <cell r="E131" t="str">
            <v>DE ROL VAN DE GEZONDHEIDSMEDEWERK EN DE OVERHEID IN TIJDEN VAN DREIGING</v>
          </cell>
          <cell r="F131" t="str">
            <v>09/01/2018</v>
          </cell>
          <cell r="G131" t="str">
            <v>San Marco Village</v>
          </cell>
          <cell r="H131" t="str">
            <v>Boomsesteenweg</v>
          </cell>
          <cell r="I131" t="str">
            <v>31</v>
          </cell>
          <cell r="J131">
            <v>2627</v>
          </cell>
          <cell r="K131" t="str">
            <v>Schelle</v>
          </cell>
          <cell r="N131" t="str">
            <v>2018-082</v>
          </cell>
          <cell r="O131" t="str">
            <v>1</v>
          </cell>
          <cell r="P131" t="str">
            <v>8</v>
          </cell>
        </row>
        <row r="132">
          <cell r="C132" t="str">
            <v>NL</v>
          </cell>
          <cell r="D132" t="str">
            <v>VVZHA</v>
          </cell>
          <cell r="E132" t="str">
            <v>DAG VAN DE ZIEKENHUISAPOTHEKER 2018</v>
          </cell>
          <cell r="F132" t="str">
            <v>06/02/2018</v>
          </cell>
          <cell r="G132" t="str">
            <v>San Marco Village</v>
          </cell>
          <cell r="H132" t="str">
            <v>Boomsesteenweg</v>
          </cell>
          <cell r="I132" t="str">
            <v>31</v>
          </cell>
          <cell r="J132">
            <v>2627</v>
          </cell>
          <cell r="K132" t="str">
            <v>Schelle</v>
          </cell>
          <cell r="N132" t="str">
            <v>2018-083</v>
          </cell>
          <cell r="O132" t="str">
            <v>1;2;3;4</v>
          </cell>
          <cell r="P132" t="str">
            <v>2;2;2;2</v>
          </cell>
        </row>
        <row r="133">
          <cell r="C133" t="str">
            <v>NL</v>
          </cell>
          <cell r="D133" t="str">
            <v>VVZHA</v>
          </cell>
          <cell r="E133" t="str">
            <v>INFECTIOLOGIE</v>
          </cell>
          <cell r="F133" t="str">
            <v>06/03/2018</v>
          </cell>
          <cell r="G133" t="str">
            <v>Ter Elst</v>
          </cell>
          <cell r="H133" t="str">
            <v>Kattenbroek</v>
          </cell>
          <cell r="I133" t="str">
            <v>1</v>
          </cell>
          <cell r="J133">
            <v>2650</v>
          </cell>
          <cell r="K133" t="str">
            <v>Edegem</v>
          </cell>
          <cell r="N133" t="str">
            <v>2018-084</v>
          </cell>
          <cell r="O133" t="str">
            <v>2</v>
          </cell>
          <cell r="P133" t="str">
            <v>8</v>
          </cell>
        </row>
        <row r="134">
          <cell r="C134" t="str">
            <v>NL</v>
          </cell>
          <cell r="D134" t="str">
            <v>VVZHA</v>
          </cell>
          <cell r="E134" t="str">
            <v>HOME CARE - FARMACOLOGISCHE ASPECTEN</v>
          </cell>
          <cell r="F134" t="str">
            <v>17/04/2018</v>
          </cell>
          <cell r="G134" t="str">
            <v>BAXTER</v>
          </cell>
          <cell r="H134" t="str">
            <v>bld d'Angleterre</v>
          </cell>
          <cell r="I134" t="str">
            <v>2-4</v>
          </cell>
          <cell r="J134">
            <v>1420</v>
          </cell>
          <cell r="K134" t="str">
            <v>Eigenbrakel</v>
          </cell>
          <cell r="N134" t="str">
            <v>2018-085</v>
          </cell>
          <cell r="O134" t="str">
            <v>3</v>
          </cell>
          <cell r="P134" t="str">
            <v>8</v>
          </cell>
        </row>
        <row r="135">
          <cell r="C135" t="str">
            <v>NL</v>
          </cell>
          <cell r="D135" t="str">
            <v>VVZHA</v>
          </cell>
          <cell r="E135" t="str">
            <v>KWALITEITSVOLLE STERIELE BEREIDINGEN</v>
          </cell>
          <cell r="F135" t="str">
            <v>05/06/2018</v>
          </cell>
          <cell r="G135" t="str">
            <v>Claerhout Communicatiehuis</v>
          </cell>
          <cell r="H135" t="str">
            <v>Sint-Denijslaan</v>
          </cell>
          <cell r="I135" t="str">
            <v>485</v>
          </cell>
          <cell r="J135">
            <v>9000</v>
          </cell>
          <cell r="K135" t="str">
            <v>Gent</v>
          </cell>
          <cell r="N135" t="str">
            <v>2018-086</v>
          </cell>
          <cell r="O135" t="str">
            <v>4&amp;5</v>
          </cell>
          <cell r="P135" t="str">
            <v>8</v>
          </cell>
        </row>
        <row r="136">
          <cell r="C136" t="str">
            <v>NL</v>
          </cell>
          <cell r="D136" t="str">
            <v>VVZHA</v>
          </cell>
          <cell r="E136" t="str">
            <v>MEDISCHE BEGELEIDE VOORTPLANTING</v>
          </cell>
          <cell r="F136" t="str">
            <v>04/09/2018</v>
          </cell>
          <cell r="G136" t="str">
            <v>Ter Elst</v>
          </cell>
          <cell r="H136" t="str">
            <v>Kattenbroek</v>
          </cell>
          <cell r="I136" t="str">
            <v>1</v>
          </cell>
          <cell r="J136">
            <v>2650</v>
          </cell>
          <cell r="K136" t="str">
            <v>Edegem</v>
          </cell>
          <cell r="N136" t="str">
            <v>2018-087</v>
          </cell>
          <cell r="O136" t="str">
            <v>3</v>
          </cell>
          <cell r="P136" t="str">
            <v>8</v>
          </cell>
        </row>
        <row r="137">
          <cell r="C137" t="str">
            <v>NL</v>
          </cell>
          <cell r="D137" t="str">
            <v>VVZHA</v>
          </cell>
          <cell r="E137" t="str">
            <v>ETHIEK IN DE ZIEKENHUISAPOTHEEK</v>
          </cell>
          <cell r="F137" t="str">
            <v>02/10/2018</v>
          </cell>
          <cell r="G137" t="str">
            <v>Ter Elst</v>
          </cell>
          <cell r="H137" t="str">
            <v>Kattenbroek</v>
          </cell>
          <cell r="I137" t="str">
            <v>1</v>
          </cell>
          <cell r="J137">
            <v>2650</v>
          </cell>
          <cell r="K137" t="str">
            <v>Edegem</v>
          </cell>
          <cell r="N137" t="str">
            <v>2018-088</v>
          </cell>
          <cell r="O137" t="str">
            <v>1</v>
          </cell>
          <cell r="P137" t="str">
            <v>8</v>
          </cell>
        </row>
        <row r="138">
          <cell r="C138" t="str">
            <v>NL</v>
          </cell>
          <cell r="D138" t="str">
            <v>VVZHA</v>
          </cell>
          <cell r="E138" t="str">
            <v>HOE DE VEIKIGHEID BEWAKEN VAN MEDICATIE EN MHM</v>
          </cell>
          <cell r="F138" t="str">
            <v>06/11/2018</v>
          </cell>
          <cell r="G138" t="str">
            <v>Ter Elst</v>
          </cell>
          <cell r="H138" t="str">
            <v>Kattenbroek</v>
          </cell>
          <cell r="I138" t="str">
            <v>1</v>
          </cell>
          <cell r="J138">
            <v>2650</v>
          </cell>
          <cell r="K138" t="str">
            <v>Edegem</v>
          </cell>
          <cell r="N138" t="str">
            <v>2018-089</v>
          </cell>
          <cell r="O138" t="str">
            <v>1</v>
          </cell>
          <cell r="P138" t="str">
            <v>8</v>
          </cell>
        </row>
        <row r="139">
          <cell r="C139" t="str">
            <v>NL</v>
          </cell>
          <cell r="D139" t="str">
            <v>Zorg Ondersteuning</v>
          </cell>
          <cell r="E139" t="str">
            <v>Netwerken voor meer waarde</v>
          </cell>
          <cell r="F139" t="str">
            <v>22/02/2018</v>
          </cell>
          <cell r="G139" t="str">
            <v>Feest zaal "Zilte Zoen"</v>
          </cell>
          <cell r="H139" t="str">
            <v>Nieuwe Steenweg</v>
          </cell>
          <cell r="I139" t="str">
            <v>60</v>
          </cell>
          <cell r="J139">
            <v>9140</v>
          </cell>
          <cell r="K139" t="str">
            <v>Temse</v>
          </cell>
          <cell r="N139" t="str">
            <v>2018-090</v>
          </cell>
          <cell r="O139" t="str">
            <v>1</v>
          </cell>
          <cell r="P139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>
      <pane ySplit="1" topLeftCell="A2" activePane="bottomLeft" state="frozen"/>
      <selection pane="bottomLeft" activeCell="D60" sqref="D60"/>
    </sheetView>
  </sheetViews>
  <sheetFormatPr baseColWidth="10" defaultColWidth="11.44140625" defaultRowHeight="14.4" x14ac:dyDescent="0.3"/>
  <cols>
    <col min="1" max="1" width="8.6640625" bestFit="1" customWidth="1"/>
    <col min="2" max="2" width="9.33203125" customWidth="1"/>
    <col min="3" max="3" width="30.44140625" bestFit="1" customWidth="1"/>
    <col min="4" max="4" width="63.109375" customWidth="1"/>
    <col min="5" max="5" width="22.44140625" customWidth="1"/>
    <col min="6" max="6" width="43.5546875" customWidth="1"/>
    <col min="7" max="7" width="24.44140625" customWidth="1"/>
    <col min="8" max="8" width="6.6640625" bestFit="1" customWidth="1"/>
    <col min="9" max="9" width="6.88671875" bestFit="1" customWidth="1"/>
    <col min="10" max="10" width="22.109375" bestFit="1" customWidth="1"/>
    <col min="12" max="12" width="23.33203125" customWidth="1"/>
  </cols>
  <sheetData>
    <row r="1" spans="1:12" s="1" customFormat="1" ht="31.2" x14ac:dyDescent="0.3">
      <c r="A1" s="2" t="s">
        <v>1</v>
      </c>
      <c r="B1" s="13" t="s">
        <v>29</v>
      </c>
      <c r="C1" s="2" t="s">
        <v>2</v>
      </c>
      <c r="D1" s="2" t="s">
        <v>6</v>
      </c>
      <c r="E1" s="2" t="s">
        <v>7</v>
      </c>
      <c r="F1" s="2" t="s">
        <v>8</v>
      </c>
      <c r="G1" s="2" t="s">
        <v>3</v>
      </c>
      <c r="H1" s="2" t="s">
        <v>1</v>
      </c>
      <c r="I1" s="2" t="s">
        <v>4</v>
      </c>
      <c r="J1" s="2" t="s">
        <v>5</v>
      </c>
      <c r="K1" s="2" t="s">
        <v>0</v>
      </c>
      <c r="L1" s="2" t="s">
        <v>9</v>
      </c>
    </row>
    <row r="2" spans="1:12" x14ac:dyDescent="0.3">
      <c r="A2" s="16" t="str">
        <f>[1]owssvr!N50</f>
        <v>2018-001</v>
      </c>
      <c r="B2" s="17" t="str">
        <f>[1]owssvr!C50</f>
        <v>NL</v>
      </c>
      <c r="C2" s="16" t="str">
        <f>[1]owssvr!D50</f>
        <v>AZ GOENINGE</v>
      </c>
      <c r="D2" s="16" t="str">
        <f>[1]owssvr!E50</f>
        <v>MFO – Medisch Farmaceutisch Overleg</v>
      </c>
      <c r="E2" s="17" t="str">
        <f>[1]owssvr!F50</f>
        <v>22/09/2016</v>
      </c>
      <c r="F2" s="16" t="str">
        <f>[1]owssvr!G50</f>
        <v>Notenhof AZ Groeninge</v>
      </c>
      <c r="G2" s="16" t="str">
        <f>[1]owssvr!H50</f>
        <v>President Kennedylaan</v>
      </c>
      <c r="H2" s="17" t="str">
        <f>[1]owssvr!I50</f>
        <v>4</v>
      </c>
      <c r="I2" s="9">
        <v>8500</v>
      </c>
      <c r="J2" s="16" t="str">
        <f>[1]owssvr!K50</f>
        <v>Kortrijk</v>
      </c>
      <c r="K2" s="16" t="str">
        <f>[1]owssvr!O50</f>
        <v>1</v>
      </c>
      <c r="L2" s="16" t="str">
        <f>[1]owssvr!P50</f>
        <v>2</v>
      </c>
    </row>
    <row r="3" spans="1:12" x14ac:dyDescent="0.3">
      <c r="A3" s="16" t="str">
        <f>[1]owssvr!N51</f>
        <v>2018-002</v>
      </c>
      <c r="B3" s="17" t="str">
        <f>[1]owssvr!C51</f>
        <v>FR</v>
      </c>
      <c r="C3" s="16" t="str">
        <f>[1]owssvr!D51</f>
        <v>CHU UCL NAMUR Godinne</v>
      </c>
      <c r="D3" s="16" t="str">
        <f>[1]owssvr!E51</f>
        <v>Vers une centralisation accrue &amp;automatisée de la préparation des injectables</v>
      </c>
      <c r="E3" s="17" t="str">
        <f>[1]owssvr!F51</f>
        <v>14/10/2016</v>
      </c>
      <c r="F3" s="16" t="str">
        <f>[1]owssvr!G51</f>
        <v>CHU UCL Namur - site Godinne</v>
      </c>
      <c r="G3" s="16" t="str">
        <f>[1]owssvr!H51</f>
        <v>av. Dr. G. Thérasse</v>
      </c>
      <c r="H3" s="17" t="str">
        <f>[1]owssvr!I51</f>
        <v>1</v>
      </c>
      <c r="I3" s="9">
        <v>5530</v>
      </c>
      <c r="J3" s="16" t="str">
        <f>[1]owssvr!K51</f>
        <v>Yvoir</v>
      </c>
      <c r="K3" s="16" t="str">
        <f>[1]owssvr!O51</f>
        <v>4</v>
      </c>
      <c r="L3" s="16" t="str">
        <f>[1]owssvr!P51</f>
        <v>8</v>
      </c>
    </row>
    <row r="4" spans="1:12" x14ac:dyDescent="0.3">
      <c r="A4" s="16" t="str">
        <f>[1]owssvr!N52</f>
        <v>2018-003</v>
      </c>
      <c r="B4" s="17" t="str">
        <f>[1]owssvr!C52</f>
        <v>NL</v>
      </c>
      <c r="C4" s="16" t="str">
        <f>[1]owssvr!D52</f>
        <v>UZ Leuven</v>
      </c>
      <c r="D4" s="16" t="str">
        <f>[1]owssvr!E52</f>
        <v>Opleidingsprogramma Antibioticabeleid TC 2016-201</v>
      </c>
      <c r="E4" s="17" t="str">
        <f>[1]owssvr!F52</f>
        <v>14/12/2016</v>
      </c>
      <c r="F4" s="16" t="str">
        <f>[1]owssvr!G52</f>
        <v>Begijnhof Leuven - Huis van Chièvres</v>
      </c>
      <c r="G4" s="16" t="str">
        <f>[1]owssvr!H52</f>
        <v>Groot Begijnhof</v>
      </c>
      <c r="H4" s="17" t="str">
        <f>[1]owssvr!I52</f>
        <v>33</v>
      </c>
      <c r="I4" s="9">
        <v>3000</v>
      </c>
      <c r="J4" s="16" t="str">
        <f>[1]owssvr!K52</f>
        <v>Leuven</v>
      </c>
      <c r="K4" s="16" t="str">
        <f>[1]owssvr!O52</f>
        <v>2</v>
      </c>
      <c r="L4" s="16" t="str">
        <f>[1]owssvr!P52</f>
        <v>8</v>
      </c>
    </row>
    <row r="5" spans="1:12" x14ac:dyDescent="0.3">
      <c r="A5" s="16" t="str">
        <f>[1]owssvr!N53</f>
        <v>2018-004</v>
      </c>
      <c r="B5" s="17" t="str">
        <f>[1]owssvr!C53</f>
        <v>NL</v>
      </c>
      <c r="C5" s="16" t="str">
        <f>[1]owssvr!D53</f>
        <v>FOD Volksgezondheid</v>
      </c>
      <c r="D5" s="16" t="str">
        <f>[1]owssvr!E53</f>
        <v>Vormingsessie risicoanalyse</v>
      </c>
      <c r="E5" s="17" t="str">
        <f>[1]owssvr!F53</f>
        <v>28/11/2017</v>
      </c>
      <c r="F5" s="16" t="str">
        <f>[1]owssvr!G53</f>
        <v>Eurostation</v>
      </c>
      <c r="G5" s="16" t="str">
        <f>[1]owssvr!H53</f>
        <v>Victor Hortaplein</v>
      </c>
      <c r="H5" s="17" t="str">
        <f>[1]owssvr!I53</f>
        <v>40</v>
      </c>
      <c r="I5" s="9">
        <v>1060</v>
      </c>
      <c r="J5" s="16" t="str">
        <f>[1]owssvr!K53</f>
        <v>Brussel</v>
      </c>
      <c r="K5" s="16" t="str">
        <f>[1]owssvr!O53</f>
        <v>3</v>
      </c>
      <c r="L5" s="16" t="str">
        <f>[1]owssvr!P53</f>
        <v>7</v>
      </c>
    </row>
    <row r="6" spans="1:12" x14ac:dyDescent="0.3">
      <c r="A6" s="16" t="str">
        <f>[1]owssvr!N54</f>
        <v>2018-005</v>
      </c>
      <c r="B6" s="17" t="str">
        <f>[1]owssvr!C54</f>
        <v>FR</v>
      </c>
      <c r="C6" s="16" t="str">
        <f>[1]owssvr!D54</f>
        <v>VUB Erasme</v>
      </c>
      <c r="D6" s="16" t="str">
        <f>[1]owssvr!E54</f>
        <v>Risk Sharing</v>
      </c>
      <c r="E6" s="17" t="str">
        <f>[1]owssvr!F54</f>
        <v>16/09/2017</v>
      </c>
      <c r="F6" s="16" t="str">
        <f>[1]owssvr!G54</f>
        <v>Palais des Académies</v>
      </c>
      <c r="G6" s="16" t="str">
        <f>[1]owssvr!H54</f>
        <v>rue Ducale</v>
      </c>
      <c r="H6" s="17" t="str">
        <f>[1]owssvr!I54</f>
        <v>1</v>
      </c>
      <c r="I6" s="9">
        <v>1000</v>
      </c>
      <c r="J6" s="16" t="str">
        <f>[1]owssvr!K54</f>
        <v>Bruxelles</v>
      </c>
      <c r="K6" s="16" t="str">
        <f>[1]owssvr!O54</f>
        <v>1</v>
      </c>
      <c r="L6" s="16" t="str">
        <f>[1]owssvr!P54</f>
        <v>6</v>
      </c>
    </row>
    <row r="7" spans="1:12" x14ac:dyDescent="0.3">
      <c r="A7" s="16" t="str">
        <f>[1]owssvr!N55</f>
        <v>2018-006</v>
      </c>
      <c r="B7" s="17" t="str">
        <f>[1]owssvr!C55</f>
        <v>NL</v>
      </c>
      <c r="C7" s="16" t="str">
        <f>[1]owssvr!D55</f>
        <v>GZA</v>
      </c>
      <c r="D7" s="16" t="str">
        <f>[1]owssvr!E55</f>
        <v>LLL : Home TPN</v>
      </c>
      <c r="E7" s="17" t="str">
        <f>[1]owssvr!F55</f>
        <v>22/04/2017</v>
      </c>
      <c r="F7" s="16" t="str">
        <f>[1]owssvr!G55</f>
        <v>GZA Ziekenhuis</v>
      </c>
      <c r="G7" s="16" t="str">
        <f>[1]owssvr!H55</f>
        <v>Oosterveldlaan</v>
      </c>
      <c r="H7" s="17" t="str">
        <f>[1]owssvr!I55</f>
        <v>24</v>
      </c>
      <c r="I7" s="9">
        <v>2610</v>
      </c>
      <c r="J7" s="16" t="str">
        <f>[1]owssvr!K55</f>
        <v>Wilrijk</v>
      </c>
      <c r="K7" s="16" t="str">
        <f>[1]owssvr!O55</f>
        <v>3</v>
      </c>
      <c r="L7" s="16" t="str">
        <f>[1]owssvr!P55</f>
        <v>7</v>
      </c>
    </row>
    <row r="8" spans="1:12" x14ac:dyDescent="0.3">
      <c r="A8" s="16" t="str">
        <f>[1]owssvr!N56</f>
        <v>2018-007</v>
      </c>
      <c r="B8" s="17" t="str">
        <f>[1]owssvr!C56</f>
        <v>FR</v>
      </c>
      <c r="C8" s="16" t="str">
        <f>[1]owssvr!D56</f>
        <v>CHU UCL NAMUR</v>
      </c>
      <c r="D8" s="16" t="str">
        <f>[1]owssvr!E56</f>
        <v>Centralisation des injectables &amp; réseaux hospitaliers</v>
      </c>
      <c r="E8" s="17" t="str">
        <f>[1]owssvr!F56</f>
        <v>20/10/2017</v>
      </c>
      <c r="F8" s="16" t="str">
        <f>[1]owssvr!G56</f>
        <v>CHU UCL Namur - site Godinne</v>
      </c>
      <c r="G8" s="16" t="str">
        <f>[1]owssvr!H56</f>
        <v>av. Dr. G. Thérasse</v>
      </c>
      <c r="H8" s="17" t="str">
        <f>[1]owssvr!I56</f>
        <v>1</v>
      </c>
      <c r="I8" s="9">
        <v>5530</v>
      </c>
      <c r="J8" s="16" t="str">
        <f>[1]owssvr!K56</f>
        <v>Yvoir</v>
      </c>
      <c r="K8" s="16" t="str">
        <f>[1]owssvr!O56</f>
        <v>4</v>
      </c>
      <c r="L8" s="16" t="str">
        <f>[1]owssvr!P56</f>
        <v>8</v>
      </c>
    </row>
    <row r="9" spans="1:12" x14ac:dyDescent="0.3">
      <c r="A9" s="16" t="str">
        <f>[1]owssvr!N57</f>
        <v>2018-008</v>
      </c>
      <c r="B9" s="17" t="str">
        <f>[1]owssvr!C57</f>
        <v>NL</v>
      </c>
      <c r="C9" s="16" t="str">
        <f>[1]owssvr!D57</f>
        <v>AZ St Jan</v>
      </c>
      <c r="D9" s="16" t="str">
        <f>[1]owssvr!E57</f>
        <v>Aspergillose bij kritiek zieke patiënten</v>
      </c>
      <c r="E9" s="17" t="str">
        <f>[1]owssvr!F57</f>
        <v>12/10/2017</v>
      </c>
      <c r="F9" s="16" t="str">
        <f>[1]owssvr!G57</f>
        <v>Auditorium AZ St Jan</v>
      </c>
      <c r="G9" s="16" t="str">
        <f>[1]owssvr!H57</f>
        <v>Ruddershove</v>
      </c>
      <c r="H9" s="17" t="str">
        <f>[1]owssvr!I57</f>
        <v>10</v>
      </c>
      <c r="I9" s="9">
        <v>8000</v>
      </c>
      <c r="J9" s="16" t="str">
        <f>[1]owssvr!K57</f>
        <v>Brugge</v>
      </c>
      <c r="K9" s="16" t="str">
        <f>[1]owssvr!O57</f>
        <v>2</v>
      </c>
      <c r="L9" s="16" t="str">
        <f>[1]owssvr!P57</f>
        <v>2</v>
      </c>
    </row>
    <row r="10" spans="1:12" x14ac:dyDescent="0.3">
      <c r="A10" s="16" t="str">
        <f>[1]owssvr!N58</f>
        <v>2018-009</v>
      </c>
      <c r="B10" s="17" t="str">
        <f>[1]owssvr!C58</f>
        <v>NL</v>
      </c>
      <c r="C10" s="16" t="str">
        <f>[1]owssvr!D58</f>
        <v>VUB</v>
      </c>
      <c r="D10" s="16" t="str">
        <f>[1]owssvr!E58</f>
        <v>Myelodysplatische aandoeningen</v>
      </c>
      <c r="E10" s="17" t="str">
        <f>[1]owssvr!F58</f>
        <v>28/09/2017</v>
      </c>
      <c r="F10" s="16" t="str">
        <f>[1]owssvr!G58</f>
        <v>Bowling Stones Zaal PAX</v>
      </c>
      <c r="G10" s="16" t="str">
        <f>[1]owssvr!H58</f>
        <v>Steenweg op Brussel</v>
      </c>
      <c r="H10" s="17" t="str">
        <f>[1]owssvr!I58</f>
        <v>397</v>
      </c>
      <c r="I10" s="9">
        <v>1780</v>
      </c>
      <c r="J10" s="16" t="str">
        <f>[1]owssvr!K58</f>
        <v>Wemmel</v>
      </c>
      <c r="K10" s="16" t="str">
        <f>[1]owssvr!O58</f>
        <v>3</v>
      </c>
      <c r="L10" s="16" t="str">
        <f>[1]owssvr!P58</f>
        <v>8</v>
      </c>
    </row>
    <row r="11" spans="1:12" x14ac:dyDescent="0.3">
      <c r="A11" s="16" t="str">
        <f>[1]owssvr!N59</f>
        <v>2018-010</v>
      </c>
      <c r="B11" s="17" t="str">
        <f>[1]owssvr!C59</f>
        <v>NL</v>
      </c>
      <c r="C11" s="16" t="str">
        <f>[1]owssvr!D59</f>
        <v>KU Leuven Campus KULAK</v>
      </c>
      <c r="D11" s="16" t="str">
        <f>[1]owssvr!E59</f>
        <v>INNOVATION BOOTCAMP IN RARE DISEASES</v>
      </c>
      <c r="E11" s="16" t="str">
        <f>[1]owssvr!F59</f>
        <v>23/10/2017 tot 25/10/2017</v>
      </c>
      <c r="F11" s="16" t="str">
        <f>[1]owssvr!G59</f>
        <v>Provinciehuis Vlaams Brabant</v>
      </c>
      <c r="G11" s="16" t="str">
        <f>[1]owssvr!H59</f>
        <v>Provincieplein</v>
      </c>
      <c r="H11" s="17" t="str">
        <f>[1]owssvr!I59</f>
        <v>1</v>
      </c>
      <c r="I11" s="9">
        <v>3000</v>
      </c>
      <c r="J11" s="16" t="str">
        <f>[1]owssvr!K59</f>
        <v>Leuven</v>
      </c>
      <c r="K11" s="16" t="str">
        <f>[1]owssvr!O59</f>
        <v>1</v>
      </c>
      <c r="L11" s="16" t="str">
        <f>[1]owssvr!P59</f>
        <v>2</v>
      </c>
    </row>
    <row r="12" spans="1:12" x14ac:dyDescent="0.3">
      <c r="A12" s="16" t="str">
        <f>[1]owssvr!N60</f>
        <v>2018-011</v>
      </c>
      <c r="B12" s="17" t="str">
        <f>[1]owssvr!C60</f>
        <v>NL</v>
      </c>
      <c r="C12" s="16" t="str">
        <f>[1]owssvr!D60</f>
        <v>VZA WERKGROEP TRANSMURALE ZORG</v>
      </c>
      <c r="D12" s="16" t="str">
        <f>[1]owssvr!E60</f>
        <v>Opleiding animatoren MFO transmurale zorg</v>
      </c>
      <c r="E12" s="17" t="str">
        <f>[1]owssvr!F60</f>
        <v>05/10/2017</v>
      </c>
      <c r="F12" s="16" t="str">
        <f>[1]owssvr!G60</f>
        <v>KOVAG</v>
      </c>
      <c r="G12" s="16" t="str">
        <f>[1]owssvr!H60</f>
        <v>Kortrijksteenweg</v>
      </c>
      <c r="H12" s="17" t="str">
        <f>[1]owssvr!I60</f>
        <v>157</v>
      </c>
      <c r="I12" s="9">
        <v>9830</v>
      </c>
      <c r="J12" s="16" t="str">
        <f>[1]owssvr!K60</f>
        <v>St.Marten-Latem</v>
      </c>
      <c r="K12" s="16" t="str">
        <f>[1]owssvr!O60</f>
        <v>1</v>
      </c>
      <c r="L12" s="16" t="str">
        <f>[1]owssvr!P60</f>
        <v>4</v>
      </c>
    </row>
    <row r="13" spans="1:12" x14ac:dyDescent="0.3">
      <c r="A13" s="16" t="str">
        <f>[1]owssvr!N61</f>
        <v>2018-012</v>
      </c>
      <c r="B13" s="17" t="str">
        <f>[1]owssvr!C61</f>
        <v>NL</v>
      </c>
      <c r="C13" s="16" t="str">
        <f>[1]owssvr!D61</f>
        <v>UZ Leuven</v>
      </c>
      <c r="D13" s="16" t="str">
        <f>[1]owssvr!E61</f>
        <v>Symposium Klinische Farmacie</v>
      </c>
      <c r="E13" s="17" t="str">
        <f>[1]owssvr!F61</f>
        <v>14/10/2017</v>
      </c>
      <c r="F13" s="16" t="str">
        <f>[1]owssvr!G61</f>
        <v>Auditorium UZ Leuven</v>
      </c>
      <c r="G13" s="16" t="str">
        <f>[1]owssvr!H61</f>
        <v>Herestraat</v>
      </c>
      <c r="H13" s="17" t="str">
        <f>[1]owssvr!I61</f>
        <v>49</v>
      </c>
      <c r="I13" s="9">
        <v>3000</v>
      </c>
      <c r="J13" s="16" t="str">
        <f>[1]owssvr!K61</f>
        <v>Leuven</v>
      </c>
      <c r="K13" s="16" t="str">
        <f>[1]owssvr!O61</f>
        <v>3</v>
      </c>
      <c r="L13" s="16" t="str">
        <f>[1]owssvr!P61</f>
        <v>8</v>
      </c>
    </row>
    <row r="14" spans="1:12" x14ac:dyDescent="0.3">
      <c r="A14" s="16" t="str">
        <f>[1]owssvr!N62</f>
        <v>2018-013</v>
      </c>
      <c r="B14" s="17" t="str">
        <f>[1]owssvr!C62</f>
        <v>FR</v>
      </c>
      <c r="C14" s="16" t="str">
        <f>[1]owssvr!D62</f>
        <v>CHU Liège</v>
      </c>
      <c r="D14" s="16" t="str">
        <f>[1]owssvr!E62</f>
        <v>Retour de l'étude R-GNOSIS - Données locales</v>
      </c>
      <c r="E14" s="17" t="str">
        <f>[1]owssvr!F62</f>
        <v>10/10/2017</v>
      </c>
      <c r="F14" s="16" t="str">
        <f>[1]owssvr!G62</f>
        <v>CHU de Liège - Sart Tilman</v>
      </c>
      <c r="G14" s="16" t="str">
        <f>[1]owssvr!H62</f>
        <v>Domaine du Sart Tilman</v>
      </c>
      <c r="H14" s="17" t="str">
        <f>[1]owssvr!I62</f>
        <v>B35</v>
      </c>
      <c r="I14" s="9">
        <v>4000</v>
      </c>
      <c r="J14" s="16" t="str">
        <f>[1]owssvr!K62</f>
        <v>Liège</v>
      </c>
      <c r="K14" s="16" t="str">
        <f>[1]owssvr!O62</f>
        <v>2</v>
      </c>
      <c r="L14" s="16" t="str">
        <f>[1]owssvr!P62</f>
        <v>3</v>
      </c>
    </row>
    <row r="15" spans="1:12" x14ac:dyDescent="0.3">
      <c r="A15" s="16" t="str">
        <f>[1]owssvr!N63</f>
        <v>2018-014</v>
      </c>
      <c r="B15" s="17" t="str">
        <f>[1]owssvr!C63</f>
        <v>FR</v>
      </c>
      <c r="C15" s="16" t="str">
        <f>[1]owssvr!D63</f>
        <v>CHU Liège</v>
      </c>
      <c r="D15" s="16" t="str">
        <f>[1]owssvr!E63</f>
        <v>Un cas d'histoplasmose au CHU</v>
      </c>
      <c r="E15" s="17" t="str">
        <f>[1]owssvr!F63</f>
        <v>24/10/2017</v>
      </c>
      <c r="F15" s="16" t="str">
        <f>[1]owssvr!G63</f>
        <v>CHU de Liège - Sart Tilman</v>
      </c>
      <c r="G15" s="16" t="str">
        <f>[1]owssvr!H63</f>
        <v>Domaine du Sart Tilman</v>
      </c>
      <c r="H15" s="17" t="str">
        <f>[1]owssvr!I63</f>
        <v>B35</v>
      </c>
      <c r="I15" s="9">
        <v>4000</v>
      </c>
      <c r="J15" s="16" t="str">
        <f>[1]owssvr!K63</f>
        <v>Liège</v>
      </c>
      <c r="K15" s="16" t="str">
        <f>[1]owssvr!O63</f>
        <v>2</v>
      </c>
      <c r="L15" s="16" t="str">
        <f>[1]owssvr!P63</f>
        <v>3</v>
      </c>
    </row>
    <row r="16" spans="1:12" x14ac:dyDescent="0.3">
      <c r="A16" s="16" t="str">
        <f>[1]owssvr!N64</f>
        <v>2018-015</v>
      </c>
      <c r="B16" s="17" t="str">
        <f>[1]owssvr!C64</f>
        <v>FR</v>
      </c>
      <c r="C16" s="16" t="str">
        <f>[1]owssvr!D64</f>
        <v>CHU Liège</v>
      </c>
      <c r="D16" s="16" t="str">
        <f>[1]owssvr!E64</f>
        <v>Pharmagénétique et antirétroviraux : réalités et rêves</v>
      </c>
      <c r="E16" s="17" t="str">
        <f>[1]owssvr!F64</f>
        <v>07/11/2017</v>
      </c>
      <c r="F16" s="16" t="str">
        <f>[1]owssvr!G64</f>
        <v>CHU de Liège - Sart Tilman</v>
      </c>
      <c r="G16" s="16" t="str">
        <f>[1]owssvr!H64</f>
        <v>Domaine du Sart Tilman</v>
      </c>
      <c r="H16" s="17" t="str">
        <f>[1]owssvr!I64</f>
        <v>B35</v>
      </c>
      <c r="I16" s="9">
        <v>4000</v>
      </c>
      <c r="J16" s="16" t="str">
        <f>[1]owssvr!K64</f>
        <v>Liège</v>
      </c>
      <c r="K16" s="16" t="str">
        <f>[1]owssvr!O64</f>
        <v>2</v>
      </c>
      <c r="L16" s="16" t="str">
        <f>[1]owssvr!P64</f>
        <v>3</v>
      </c>
    </row>
    <row r="17" spans="1:12" x14ac:dyDescent="0.3">
      <c r="A17" s="16" t="str">
        <f>[1]owssvr!N65</f>
        <v>2018-016</v>
      </c>
      <c r="B17" s="17" t="str">
        <f>[1]owssvr!C65</f>
        <v>FR</v>
      </c>
      <c r="C17" s="16" t="str">
        <f>[1]owssvr!D65</f>
        <v>CHU Liège</v>
      </c>
      <c r="D17" s="16" t="str">
        <f>[1]owssvr!E65</f>
        <v>Procalcitonine : du neuf ?</v>
      </c>
      <c r="E17" s="17" t="str">
        <f>[1]owssvr!F65</f>
        <v>28/11/2017</v>
      </c>
      <c r="F17" s="16" t="str">
        <f>[1]owssvr!G65</f>
        <v>CHU de Liège - Sart Tilman</v>
      </c>
      <c r="G17" s="16" t="str">
        <f>[1]owssvr!H65</f>
        <v>Domaine du Sart Tilman</v>
      </c>
      <c r="H17" s="17" t="str">
        <f>[1]owssvr!I65</f>
        <v>B35</v>
      </c>
      <c r="I17" s="9">
        <v>4000</v>
      </c>
      <c r="J17" s="16" t="str">
        <f>[1]owssvr!K65</f>
        <v>Liège</v>
      </c>
      <c r="K17" s="16" t="str">
        <f>[1]owssvr!O65</f>
        <v>2</v>
      </c>
      <c r="L17" s="16" t="str">
        <f>[1]owssvr!P65</f>
        <v>3</v>
      </c>
    </row>
    <row r="18" spans="1:12" x14ac:dyDescent="0.3">
      <c r="A18" s="16" t="str">
        <f>[1]owssvr!N66</f>
        <v>2018-017</v>
      </c>
      <c r="B18" s="17" t="str">
        <f>[1]owssvr!C66</f>
        <v>FR</v>
      </c>
      <c r="C18" s="16" t="str">
        <f>[1]owssvr!D66</f>
        <v>CHU Liège</v>
      </c>
      <c r="D18" s="16" t="str">
        <f>[1]owssvr!E66</f>
        <v>A propos de diphtérie</v>
      </c>
      <c r="E18" s="17" t="str">
        <f>[1]owssvr!F66</f>
        <v>05/12/2017</v>
      </c>
      <c r="F18" s="16" t="str">
        <f>[1]owssvr!G66</f>
        <v>CHU de Liège - Sart Tilman</v>
      </c>
      <c r="G18" s="16" t="str">
        <f>[1]owssvr!H66</f>
        <v>Domaine du Sart Tilman</v>
      </c>
      <c r="H18" s="17" t="str">
        <f>[1]owssvr!I66</f>
        <v>B35</v>
      </c>
      <c r="I18" s="9">
        <v>4000</v>
      </c>
      <c r="J18" s="16" t="str">
        <f>[1]owssvr!K66</f>
        <v>Liège</v>
      </c>
      <c r="K18" s="16" t="str">
        <f>[1]owssvr!O66</f>
        <v>2</v>
      </c>
      <c r="L18" s="16" t="str">
        <f>[1]owssvr!P66</f>
        <v>3</v>
      </c>
    </row>
    <row r="19" spans="1:12" x14ac:dyDescent="0.3">
      <c r="A19" s="16" t="str">
        <f>[1]owssvr!N67</f>
        <v>2018-018</v>
      </c>
      <c r="B19" s="17" t="str">
        <f>[1]owssvr!C67</f>
        <v>FR</v>
      </c>
      <c r="C19" s="16" t="str">
        <f>[1]owssvr!D67</f>
        <v>CHU Liège</v>
      </c>
      <c r="D19" s="16" t="str">
        <f>[1]owssvr!E67</f>
        <v>Les perfusions continues d'antibiotiques</v>
      </c>
      <c r="E19" s="17" t="str">
        <f>[1]owssvr!F67</f>
        <v>19/12/2017</v>
      </c>
      <c r="F19" s="16" t="str">
        <f>[1]owssvr!G67</f>
        <v>CHU de Liège - Sart Tilman</v>
      </c>
      <c r="G19" s="16" t="str">
        <f>[1]owssvr!H67</f>
        <v>Domaine du Sart Tilman</v>
      </c>
      <c r="H19" s="17" t="str">
        <f>[1]owssvr!I67</f>
        <v>B35</v>
      </c>
      <c r="I19" s="9">
        <v>4000</v>
      </c>
      <c r="J19" s="16" t="str">
        <f>[1]owssvr!K67</f>
        <v>Liège</v>
      </c>
      <c r="K19" s="16" t="str">
        <f>[1]owssvr!O67</f>
        <v>2</v>
      </c>
      <c r="L19" s="16" t="str">
        <f>[1]owssvr!P67</f>
        <v>3</v>
      </c>
    </row>
    <row r="20" spans="1:12" x14ac:dyDescent="0.3">
      <c r="A20" s="16" t="str">
        <f>[1]owssvr!N68</f>
        <v>2018-019</v>
      </c>
      <c r="B20" s="17" t="str">
        <f>[1]owssvr!C68</f>
        <v>FR</v>
      </c>
      <c r="C20" s="16" t="str">
        <f>[1]owssvr!D68</f>
        <v>CHU UCL NAMUR Godinne</v>
      </c>
      <c r="D20" s="16" t="str">
        <f>[1]owssvr!E68</f>
        <v>La place de la radio embolisation dans le traitement des cancers primitifs du foie et des métastases hépatiques</v>
      </c>
      <c r="E20" s="17" t="str">
        <f>[1]owssvr!F68</f>
        <v>23/09/2017</v>
      </c>
      <c r="F20" s="16" t="str">
        <f>[1]owssvr!G68</f>
        <v>Moulins de Beez</v>
      </c>
      <c r="G20" s="16" t="str">
        <f>[1]owssvr!H68</f>
        <v>rue Moulin de Meuse</v>
      </c>
      <c r="H20" s="17" t="str">
        <f>[1]owssvr!I68</f>
        <v>4</v>
      </c>
      <c r="I20" s="9">
        <v>5000</v>
      </c>
      <c r="J20" s="16" t="str">
        <f>[1]owssvr!K68</f>
        <v>Namur</v>
      </c>
      <c r="K20" s="16" t="str">
        <f>[1]owssvr!O68</f>
        <v>4,5</v>
      </c>
      <c r="L20" s="16" t="str">
        <f>[1]owssvr!P68</f>
        <v>8</v>
      </c>
    </row>
    <row r="21" spans="1:12" x14ac:dyDescent="0.3">
      <c r="A21" s="16" t="str">
        <f>[1]owssvr!N69</f>
        <v>2018-020</v>
      </c>
      <c r="B21" s="17" t="str">
        <f>[1]owssvr!C69</f>
        <v>FR</v>
      </c>
      <c r="C21" s="16" t="str">
        <f>[1]owssvr!D69</f>
        <v>UCL</v>
      </c>
      <c r="D21" s="16" t="str">
        <f>[1]owssvr!E69</f>
        <v>Continuité des traitements médicamenteux et nouvelles technologies : où allons-nous ?</v>
      </c>
      <c r="E21" s="17" t="str">
        <f>[1]owssvr!F69</f>
        <v>26/10/2017</v>
      </c>
      <c r="F21" s="16" t="str">
        <f>[1]owssvr!G69</f>
        <v>CHU UCL Namur - site Godinne</v>
      </c>
      <c r="G21" s="16" t="str">
        <f>[1]owssvr!H69</f>
        <v>av. Dr. G. Thérasse</v>
      </c>
      <c r="H21" s="17" t="str">
        <f>[1]owssvr!I69</f>
        <v>1</v>
      </c>
      <c r="I21" s="9">
        <v>5530</v>
      </c>
      <c r="J21" s="16" t="str">
        <f>[1]owssvr!K69</f>
        <v>Yvoir</v>
      </c>
      <c r="K21" s="16" t="str">
        <f>[1]owssvr!O69</f>
        <v>1</v>
      </c>
      <c r="L21" s="16" t="str">
        <f>[1]owssvr!P69</f>
        <v>6</v>
      </c>
    </row>
    <row r="22" spans="1:12" x14ac:dyDescent="0.3">
      <c r="A22" s="16" t="str">
        <f>[1]owssvr!N70</f>
        <v>2018-021</v>
      </c>
      <c r="B22" s="17" t="str">
        <f>[1]owssvr!C70</f>
        <v>NL</v>
      </c>
      <c r="C22" s="16" t="str">
        <f>[1]owssvr!D70</f>
        <v>UZLeuven</v>
      </c>
      <c r="D22" s="16" t="str">
        <f>[1]owssvr!E70</f>
        <v>Materiaal voor sondevoeding : een actueel overzicht</v>
      </c>
      <c r="E22" s="16" t="str">
        <f>[1]owssvr!F70</f>
        <v>04/09/2017 of 09/10/17</v>
      </c>
      <c r="F22" s="16" t="str">
        <f>[1]owssvr!G70</f>
        <v>Apotheek Cortona - Leuven</v>
      </c>
      <c r="G22" s="16" t="str">
        <f>[1]owssvr!H70</f>
        <v>Herestraat</v>
      </c>
      <c r="H22" s="17" t="str">
        <f>[1]owssvr!I70</f>
        <v>49</v>
      </c>
      <c r="I22" s="9">
        <v>3000</v>
      </c>
      <c r="J22" s="16" t="str">
        <f>[1]owssvr!K70</f>
        <v>Leuven</v>
      </c>
      <c r="K22" s="16" t="str">
        <f>[1]owssvr!O70</f>
        <v>4</v>
      </c>
      <c r="L22" s="16" t="str">
        <f>[1]owssvr!P70</f>
        <v>2</v>
      </c>
    </row>
    <row r="23" spans="1:12" x14ac:dyDescent="0.3">
      <c r="A23" s="16" t="str">
        <f>[1]owssvr!N71</f>
        <v>2018-022</v>
      </c>
      <c r="B23" s="17" t="str">
        <f>[1]owssvr!C71</f>
        <v>NL</v>
      </c>
      <c r="C23" s="16" t="str">
        <f>[1]owssvr!D71</f>
        <v>UZ Leuven</v>
      </c>
      <c r="D23" s="16" t="str">
        <f>[1]owssvr!E71</f>
        <v>Doxorubucine in microsferen</v>
      </c>
      <c r="E23" s="16" t="str">
        <f>[1]owssvr!F71</f>
        <v>18/10/2017 of 27/10/17</v>
      </c>
      <c r="F23" s="16" t="str">
        <f>[1]owssvr!G71</f>
        <v>Apotheek, zaal Cortona</v>
      </c>
      <c r="G23" s="16" t="str">
        <f>[1]owssvr!H71</f>
        <v>Herestraat</v>
      </c>
      <c r="H23" s="17" t="str">
        <f>[1]owssvr!I71</f>
        <v>49</v>
      </c>
      <c r="I23" s="9">
        <v>3000</v>
      </c>
      <c r="J23" s="16" t="str">
        <f>[1]owssvr!K71</f>
        <v>Leuven</v>
      </c>
      <c r="K23" s="16" t="str">
        <f>[1]owssvr!O71</f>
        <v>3</v>
      </c>
      <c r="L23" s="16" t="str">
        <f>[1]owssvr!P71</f>
        <v>3</v>
      </c>
    </row>
    <row r="24" spans="1:12" x14ac:dyDescent="0.3">
      <c r="A24" s="16" t="str">
        <f>[1]owssvr!N72</f>
        <v>2018-023</v>
      </c>
      <c r="B24" s="17" t="str">
        <f>[1]owssvr!C72</f>
        <v>FR</v>
      </c>
      <c r="C24" s="16" t="str">
        <f>[1]owssvr!D72</f>
        <v>CHU Liège</v>
      </c>
      <c r="D24" s="16" t="str">
        <f>[1]owssvr!E72</f>
        <v>Formation régionale du Hainaut Ouest</v>
      </c>
      <c r="E24" s="17" t="str">
        <f>[1]owssvr!F72</f>
        <v>21/11/2017</v>
      </c>
      <c r="F24" s="16" t="str">
        <f>[1]owssvr!G72</f>
        <v>CHWapi site ND</v>
      </c>
      <c r="G24" s="16" t="str">
        <f>[1]owssvr!H72</f>
        <v>av. Delmée</v>
      </c>
      <c r="H24" s="17">
        <f>[1]owssvr!I72</f>
        <v>0</v>
      </c>
      <c r="I24" s="9">
        <v>7500</v>
      </c>
      <c r="J24" s="16" t="str">
        <f>[1]owssvr!K72</f>
        <v>Tournai</v>
      </c>
      <c r="K24" s="16" t="str">
        <f>[1]owssvr!O72</f>
        <v>1</v>
      </c>
      <c r="L24" s="16" t="str">
        <f>[1]owssvr!P72</f>
        <v>8</v>
      </c>
    </row>
    <row r="25" spans="1:12" x14ac:dyDescent="0.3">
      <c r="A25" s="16" t="str">
        <f>[1]owssvr!N73</f>
        <v>2018-024</v>
      </c>
      <c r="B25" s="17" t="str">
        <f>[1]owssvr!C73</f>
        <v>FR</v>
      </c>
      <c r="C25" s="16" t="str">
        <f>[1]owssvr!D73</f>
        <v>CHU Liège</v>
      </c>
      <c r="D25" s="16" t="str">
        <f>[1]owssvr!E73</f>
        <v>Gestion des médicaments à haut risque</v>
      </c>
      <c r="E25" s="17" t="str">
        <f>[1]owssvr!F73</f>
        <v>23/11/2017</v>
      </c>
      <c r="F25" s="16" t="str">
        <f>[1]owssvr!G73</f>
        <v>Hotel les 3 Clés</v>
      </c>
      <c r="G25" s="16" t="str">
        <f>[1]owssvr!H73</f>
        <v>ch. de Namur</v>
      </c>
      <c r="H25" s="17" t="str">
        <f>[1]owssvr!I73</f>
        <v>17</v>
      </c>
      <c r="I25" s="9">
        <v>5030</v>
      </c>
      <c r="J25" s="16" t="str">
        <f>[1]owssvr!K73</f>
        <v>Gembloux</v>
      </c>
      <c r="K25" s="16" t="str">
        <f>[1]owssvr!O73</f>
        <v>1</v>
      </c>
      <c r="L25" s="16" t="str">
        <f>[1]owssvr!P73</f>
        <v>8</v>
      </c>
    </row>
    <row r="26" spans="1:12" x14ac:dyDescent="0.3">
      <c r="A26" s="16" t="str">
        <f>[1]owssvr!N74</f>
        <v>2018-025</v>
      </c>
      <c r="B26" s="17" t="str">
        <f>[1]owssvr!C74</f>
        <v>FR</v>
      </c>
      <c r="C26" s="16" t="str">
        <f>[1]owssvr!D74</f>
        <v>CHU Liège</v>
      </c>
      <c r="D26" s="16" t="str">
        <f>[1]owssvr!E74</f>
        <v>La nouvelle loi sur les marchès publics, quelles implications pour la pharmacie hospitalière ?</v>
      </c>
      <c r="E26" s="17" t="str">
        <f>[1]owssvr!F74</f>
        <v>05/10/2017</v>
      </c>
      <c r="F26" s="16" t="str">
        <f>[1]owssvr!G74</f>
        <v>CH Bois de l'Abbaye</v>
      </c>
      <c r="G26" s="16" t="str">
        <f>[1]owssvr!H74</f>
        <v>rue Laplace</v>
      </c>
      <c r="H26" s="17" t="str">
        <f>[1]owssvr!I74</f>
        <v>40</v>
      </c>
      <c r="I26" s="9">
        <v>4100</v>
      </c>
      <c r="J26" s="16" t="str">
        <f>[1]owssvr!K74</f>
        <v>Seraing</v>
      </c>
      <c r="K26" s="16" t="str">
        <f>[1]owssvr!O74</f>
        <v>1</v>
      </c>
      <c r="L26" s="16" t="str">
        <f>[1]owssvr!P74</f>
        <v>2</v>
      </c>
    </row>
    <row r="27" spans="1:12" x14ac:dyDescent="0.3">
      <c r="A27" s="16" t="str">
        <f>[1]owssvr!N75</f>
        <v>2018-026</v>
      </c>
      <c r="B27" s="17" t="str">
        <f>[1]owssvr!C75</f>
        <v>NL</v>
      </c>
      <c r="C27" s="16" t="str">
        <f>[1]owssvr!D75</f>
        <v>VVZHA</v>
      </c>
      <c r="D27" s="16" t="str">
        <f>[1]owssvr!E75</f>
        <v>Studienamiddag VZA-PSY : Dose switching van antipsychotica</v>
      </c>
      <c r="E27" s="17" t="str">
        <f>[1]owssvr!F75</f>
        <v>05/10/2017</v>
      </c>
      <c r="F27" s="16" t="str">
        <f>[1]owssvr!G75</f>
        <v>PZ Zoete Nood Gods</v>
      </c>
      <c r="G27" s="16" t="str">
        <f>[1]owssvr!H75</f>
        <v>Reymeersstraat</v>
      </c>
      <c r="H27" s="17" t="str">
        <f>[1]owssvr!I75</f>
        <v>13A</v>
      </c>
      <c r="I27" s="9">
        <v>9340</v>
      </c>
      <c r="J27" s="16" t="str">
        <f>[1]owssvr!K75</f>
        <v>Lede</v>
      </c>
      <c r="K27" s="16" t="str">
        <f>[1]owssvr!O75</f>
        <v>3</v>
      </c>
      <c r="L27" s="16" t="str">
        <f>[1]owssvr!P75</f>
        <v>8</v>
      </c>
    </row>
    <row r="28" spans="1:12" x14ac:dyDescent="0.3">
      <c r="A28" s="16" t="str">
        <f>[1]owssvr!N76</f>
        <v>2018-027</v>
      </c>
      <c r="B28" s="17" t="str">
        <f>[1]owssvr!C76</f>
        <v>NL</v>
      </c>
      <c r="C28" s="16" t="str">
        <f>[1]owssvr!D76</f>
        <v>VVZHA</v>
      </c>
      <c r="D28" s="16" t="str">
        <f>[1]owssvr!E76</f>
        <v>RWP Brussel</v>
      </c>
      <c r="E28" s="17" t="str">
        <f>[1]owssvr!F76</f>
        <v>24/10/2017</v>
      </c>
      <c r="F28" s="16" t="str">
        <f>[1]owssvr!G76</f>
        <v>Atrium VUB</v>
      </c>
      <c r="G28" s="16" t="str">
        <f>[1]owssvr!H76</f>
        <v>Laarbeeklaan</v>
      </c>
      <c r="H28" s="17" t="str">
        <f>[1]owssvr!I76</f>
        <v>103</v>
      </c>
      <c r="I28" s="9">
        <v>1090</v>
      </c>
      <c r="J28" s="16" t="str">
        <f>[1]owssvr!K76</f>
        <v>Jette</v>
      </c>
      <c r="K28" s="16" t="str">
        <f>[1]owssvr!O76</f>
        <v>3</v>
      </c>
      <c r="L28" s="16" t="str">
        <f>[1]owssvr!P76</f>
        <v>4</v>
      </c>
    </row>
    <row r="29" spans="1:12" x14ac:dyDescent="0.3">
      <c r="A29" s="16" t="str">
        <f>[1]owssvr!N77</f>
        <v>2018-028</v>
      </c>
      <c r="B29" s="17" t="str">
        <f>[1]owssvr!C77</f>
        <v>FR</v>
      </c>
      <c r="C29" s="16" t="str">
        <f>[1]owssvr!D77</f>
        <v>CHU Vésale</v>
      </c>
      <c r="D29" s="16" t="str">
        <f>[1]owssvr!E77</f>
        <v>VIH en 2017</v>
      </c>
      <c r="E29" s="17" t="str">
        <f>[1]owssvr!F77</f>
        <v>10/10/2017</v>
      </c>
      <c r="F29" s="16" t="str">
        <f>[1]owssvr!G77</f>
        <v>CHU Vésale</v>
      </c>
      <c r="G29" s="16" t="str">
        <f>[1]owssvr!H77</f>
        <v>Route de Gozée</v>
      </c>
      <c r="H29" s="17" t="str">
        <f>[1]owssvr!I77</f>
        <v>706</v>
      </c>
      <c r="I29" s="9">
        <v>6110</v>
      </c>
      <c r="J29" s="16" t="str">
        <f>[1]owssvr!K77</f>
        <v>Montigny-le-Tilleul</v>
      </c>
      <c r="K29" s="16" t="str">
        <f>[1]owssvr!O77</f>
        <v>2</v>
      </c>
      <c r="L29" s="16" t="str">
        <f>[1]owssvr!P77</f>
        <v>1</v>
      </c>
    </row>
    <row r="30" spans="1:12" x14ac:dyDescent="0.3">
      <c r="A30" s="16" t="str">
        <f>[1]owssvr!N78</f>
        <v>2018-029</v>
      </c>
      <c r="B30" s="17" t="str">
        <f>[1]owssvr!C78</f>
        <v>NL</v>
      </c>
      <c r="C30" s="16" t="str">
        <f>[1]owssvr!D78</f>
        <v>ROCHE</v>
      </c>
      <c r="D30" s="16" t="str">
        <f>[1]owssvr!E78</f>
        <v>Comment optimaliser la productivité et le confort des patients au sein de l'Hôpital de jour ?</v>
      </c>
      <c r="E30" s="17" t="str">
        <f>[1]owssvr!F78</f>
        <v>11/11/2017</v>
      </c>
      <c r="F30" s="16" t="str">
        <f>[1]owssvr!G78</f>
        <v>CAP INNOVE</v>
      </c>
      <c r="G30" s="16" t="str">
        <f>[1]owssvr!H78</f>
        <v>rue de l'Industrie</v>
      </c>
      <c r="H30" s="17" t="str">
        <f>[1]owssvr!I78</f>
        <v>20</v>
      </c>
      <c r="I30" s="9">
        <v>1400</v>
      </c>
      <c r="J30" s="16" t="str">
        <f>[1]owssvr!K78</f>
        <v>Nivelles</v>
      </c>
      <c r="K30" s="16" t="str">
        <f>[1]owssvr!O78</f>
        <v>1</v>
      </c>
      <c r="L30" s="16" t="str">
        <f>[1]owssvr!P78</f>
        <v>2</v>
      </c>
    </row>
    <row r="31" spans="1:12" x14ac:dyDescent="0.3">
      <c r="A31" s="16" t="str">
        <f>[1]owssvr!N79</f>
        <v>2018-030</v>
      </c>
      <c r="B31" s="17" t="str">
        <f>[1]owssvr!C79</f>
        <v>FR</v>
      </c>
      <c r="C31" s="16" t="str">
        <f>[1]owssvr!D79</f>
        <v>SF2S</v>
      </c>
      <c r="D31" s="16" t="str">
        <f>[1]owssvr!E79</f>
        <v>1ER CONGRES SF2S</v>
      </c>
      <c r="E31" s="16" t="str">
        <f>[1]owssvr!F79</f>
        <v>21/09/2017- 22/09/2017</v>
      </c>
      <c r="F31" s="16" t="str">
        <f>[1]owssvr!G79</f>
        <v>ANTIBES</v>
      </c>
      <c r="G31" s="16" t="str">
        <f>[1]owssvr!H79</f>
        <v>Palais des Congrès</v>
      </c>
      <c r="H31" s="17">
        <f>[1]owssvr!I79</f>
        <v>0</v>
      </c>
      <c r="I31" s="9">
        <v>6160</v>
      </c>
      <c r="J31" s="16" t="str">
        <f>[1]owssvr!K79</f>
        <v>Juan Les Pins</v>
      </c>
      <c r="K31" s="16" t="str">
        <f>[1]owssvr!O79</f>
        <v>/</v>
      </c>
      <c r="L31" s="16" t="str">
        <f>[1]owssvr!P79</f>
        <v>/</v>
      </c>
    </row>
    <row r="32" spans="1:12" x14ac:dyDescent="0.3">
      <c r="A32" s="16" t="str">
        <f>[1]owssvr!N80</f>
        <v>2018-031</v>
      </c>
      <c r="B32" s="17" t="str">
        <f>[1]owssvr!C80</f>
        <v>NL</v>
      </c>
      <c r="C32" s="16" t="str">
        <f>[1]owssvr!D80</f>
        <v>AZTurnhout</v>
      </c>
      <c r="D32" s="16" t="str">
        <f>[1]owssvr!E80</f>
        <v>Oncologie Kempen 2017</v>
      </c>
      <c r="E32" s="17" t="str">
        <f>[1]owssvr!F80</f>
        <v>21/10/2017</v>
      </c>
      <c r="F32" s="16" t="str">
        <f>[1]owssvr!G80</f>
        <v>Thomas More Campus Geel</v>
      </c>
      <c r="G32" s="16" t="str">
        <f>[1]owssvr!H80</f>
        <v>Kleinhoefstraat</v>
      </c>
      <c r="H32" s="17" t="str">
        <f>[1]owssvr!I80</f>
        <v>4</v>
      </c>
      <c r="I32" s="9">
        <v>2400</v>
      </c>
      <c r="J32" s="16" t="str">
        <f>[1]owssvr!K80</f>
        <v>Geel</v>
      </c>
      <c r="K32" s="16" t="str">
        <f>[1]owssvr!O80</f>
        <v>3</v>
      </c>
      <c r="L32" s="16" t="str">
        <f>[1]owssvr!P80</f>
        <v>2</v>
      </c>
    </row>
    <row r="33" spans="1:12" x14ac:dyDescent="0.3">
      <c r="A33" s="16" t="str">
        <f>[1]owssvr!N81</f>
        <v>2018-032</v>
      </c>
      <c r="B33" s="17" t="str">
        <f>[1]owssvr!C81</f>
        <v>NL</v>
      </c>
      <c r="C33" s="16" t="str">
        <f>[1]owssvr!D81</f>
        <v>FOD Volksgezondheid</v>
      </c>
      <c r="D33" s="16" t="str">
        <f>[1]owssvr!E81</f>
        <v>Studiedag "Medical Devices in Belgium. What's up ?"</v>
      </c>
      <c r="E33" s="17" t="str">
        <f>[1]owssvr!F81</f>
        <v>24/10/2017</v>
      </c>
      <c r="F33" s="16" t="str">
        <f>[1]owssvr!G81</f>
        <v>Brussels 44 Center</v>
      </c>
      <c r="G33" s="16" t="str">
        <f>[1]owssvr!H81</f>
        <v>Kruidtuinlaan</v>
      </c>
      <c r="H33" s="17" t="str">
        <f>[1]owssvr!I81</f>
        <v>44</v>
      </c>
      <c r="I33" s="9">
        <v>1000</v>
      </c>
      <c r="J33" s="16" t="str">
        <f>[1]owssvr!K81</f>
        <v>Brussel</v>
      </c>
      <c r="K33" s="16" t="str">
        <f>[1]owssvr!O81</f>
        <v>4&amp;5</v>
      </c>
      <c r="L33" s="16" t="str">
        <f>[1]owssvr!P81</f>
        <v>8</v>
      </c>
    </row>
    <row r="34" spans="1:12" x14ac:dyDescent="0.3">
      <c r="A34" s="16" t="str">
        <f>[1]owssvr!N82</f>
        <v>2018-033</v>
      </c>
      <c r="B34" s="17" t="str">
        <f>[1]owssvr!C82</f>
        <v>NL</v>
      </c>
      <c r="C34" s="16" t="str">
        <f>[1]owssvr!D82</f>
        <v>KULeuven</v>
      </c>
      <c r="D34" s="16" t="str">
        <f>[1]owssvr!E82</f>
        <v>CONTACT-trainingsdag rond zelf-management ondersteunende vaardigheden bij de zorg voor patiënten behandeld met orale antikanker geneesmiddelen</v>
      </c>
      <c r="E34" s="16" t="str">
        <f>[1]owssvr!F82</f>
        <v>16/11/2017 en 24/11/2017</v>
      </c>
      <c r="F34" s="16" t="str">
        <f>[1]owssvr!G82</f>
        <v>Eurostation</v>
      </c>
      <c r="G34" s="16" t="str">
        <f>[1]owssvr!H82</f>
        <v>Victor Hortaplein</v>
      </c>
      <c r="H34" s="17" t="str">
        <f>[1]owssvr!I82</f>
        <v>40</v>
      </c>
      <c r="I34" s="9">
        <v>1060</v>
      </c>
      <c r="J34" s="16" t="str">
        <f>[1]owssvr!K82</f>
        <v>Brussel</v>
      </c>
      <c r="K34" s="16" t="str">
        <f>[1]owssvr!O82</f>
        <v>3</v>
      </c>
      <c r="L34" s="16" t="str">
        <f>[1]owssvr!P82</f>
        <v>8</v>
      </c>
    </row>
    <row r="35" spans="1:12" x14ac:dyDescent="0.3">
      <c r="A35" s="16" t="str">
        <f>[1]owssvr!N83</f>
        <v>2018-034</v>
      </c>
      <c r="B35" s="17" t="str">
        <f>[1]owssvr!C83</f>
        <v>NL</v>
      </c>
      <c r="C35" s="16" t="str">
        <f>[1]owssvr!D83</f>
        <v>FOD Volksgezondheid</v>
      </c>
      <c r="D35" s="16" t="str">
        <f>[1]owssvr!E83</f>
        <v>Vormingssessie Risicoanalyse binnen het domein van de farmaceutische zorg</v>
      </c>
      <c r="E35" s="17" t="str">
        <f>[1]owssvr!F83</f>
        <v>28/11/2017</v>
      </c>
      <c r="F35" s="16" t="str">
        <f>[1]owssvr!G83</f>
        <v>Eurostation</v>
      </c>
      <c r="G35" s="16" t="str">
        <f>[1]owssvr!H83</f>
        <v>Victor Hortaplein</v>
      </c>
      <c r="H35" s="17" t="str">
        <f>[1]owssvr!I83</f>
        <v>40</v>
      </c>
      <c r="I35" s="9">
        <v>1060</v>
      </c>
      <c r="J35" s="16" t="str">
        <f>[1]owssvr!K83</f>
        <v>Brussel</v>
      </c>
      <c r="K35" s="16" t="str">
        <f>[1]owssvr!O83</f>
        <v>3</v>
      </c>
      <c r="L35" s="16" t="str">
        <f>[1]owssvr!P83</f>
        <v>7</v>
      </c>
    </row>
    <row r="36" spans="1:12" x14ac:dyDescent="0.3">
      <c r="A36" s="16" t="str">
        <f>[1]owssvr!N84</f>
        <v>2018-035</v>
      </c>
      <c r="B36" s="17" t="str">
        <f>[1]owssvr!C84</f>
        <v>NL</v>
      </c>
      <c r="C36" s="16" t="str">
        <f>[1]owssvr!D84</f>
        <v>KULeuven</v>
      </c>
      <c r="D36" s="16" t="str">
        <f>[1]owssvr!E84</f>
        <v>Algemene begrippen, interacties en toepassingen binnen de COA</v>
      </c>
      <c r="E36" s="17" t="str">
        <f>[1]owssvr!F84</f>
        <v>13/11/2017</v>
      </c>
      <c r="F36" s="16" t="str">
        <f>[1]owssvr!G84</f>
        <v>UZLeuven Apotheek Cortona</v>
      </c>
      <c r="G36" s="16" t="str">
        <f>[1]owssvr!H84</f>
        <v>Herestraat</v>
      </c>
      <c r="H36" s="17" t="str">
        <f>[1]owssvr!I84</f>
        <v>49</v>
      </c>
      <c r="I36" s="9">
        <v>3000</v>
      </c>
      <c r="J36" s="16" t="str">
        <f>[1]owssvr!K84</f>
        <v>Leuven</v>
      </c>
      <c r="K36" s="16" t="str">
        <f>[1]owssvr!O84</f>
        <v>3</v>
      </c>
      <c r="L36" s="16" t="str">
        <f>[1]owssvr!P84</f>
        <v>2</v>
      </c>
    </row>
    <row r="37" spans="1:12" x14ac:dyDescent="0.3">
      <c r="A37" s="16" t="str">
        <f>[1]owssvr!N85</f>
        <v>2018-036</v>
      </c>
      <c r="B37" s="17" t="str">
        <f>[1]owssvr!C85</f>
        <v>NL</v>
      </c>
      <c r="C37" s="16" t="str">
        <f>[1]owssvr!D85</f>
        <v>Pfizer PFE</v>
      </c>
      <c r="D37" s="16" t="str">
        <f>[1]owssvr!E85</f>
        <v>Patient Safety Day</v>
      </c>
      <c r="E37" s="17" t="str">
        <f>[1]owssvr!F85</f>
        <v>23/11/2017</v>
      </c>
      <c r="F37" s="16" t="str">
        <f>[1]owssvr!G85</f>
        <v>Pfizer PFE</v>
      </c>
      <c r="G37" s="16" t="str">
        <f>[1]owssvr!H85</f>
        <v>Pleinlaan</v>
      </c>
      <c r="H37" s="17" t="str">
        <f>[1]owssvr!I85</f>
        <v>17</v>
      </c>
      <c r="I37" s="9">
        <v>1050</v>
      </c>
      <c r="J37" s="16" t="str">
        <f>[1]owssvr!K85</f>
        <v>Brussel</v>
      </c>
      <c r="K37" s="16" t="str">
        <f>[1]owssvr!O85</f>
        <v>3</v>
      </c>
      <c r="L37" s="16" t="str">
        <f>[1]owssvr!P85</f>
        <v>2</v>
      </c>
    </row>
    <row r="38" spans="1:12" x14ac:dyDescent="0.3">
      <c r="A38" s="16" t="str">
        <f>[1]owssvr!N86</f>
        <v>2018-037</v>
      </c>
      <c r="B38" s="17" t="str">
        <f>[1]owssvr!C86</f>
        <v>NL</v>
      </c>
      <c r="C38" s="16" t="str">
        <f>[1]owssvr!D86</f>
        <v>FOD Volksgezondheid</v>
      </c>
      <c r="D38" s="16" t="str">
        <f>[1]owssvr!E86</f>
        <v>Analyse de risque pour la sélection des patients dans le cadre de la pharmacieclinique</v>
      </c>
      <c r="E38" s="17" t="str">
        <f>[1]owssvr!F86</f>
        <v>07/12/2017</v>
      </c>
      <c r="F38" s="16" t="str">
        <f>[1]owssvr!G86</f>
        <v>Eurostation</v>
      </c>
      <c r="G38" s="16" t="str">
        <f>[1]owssvr!H86</f>
        <v>Victor Hortaplein</v>
      </c>
      <c r="H38" s="17" t="str">
        <f>[1]owssvr!I86</f>
        <v>40</v>
      </c>
      <c r="I38" s="9">
        <v>1060</v>
      </c>
      <c r="J38" s="16" t="str">
        <f>[1]owssvr!K86</f>
        <v>Brussel</v>
      </c>
      <c r="K38" s="16" t="str">
        <f>[1]owssvr!O86</f>
        <v>3</v>
      </c>
      <c r="L38" s="16" t="str">
        <f>[1]owssvr!P86</f>
        <v>7</v>
      </c>
    </row>
    <row r="39" spans="1:12" x14ac:dyDescent="0.3">
      <c r="A39" s="16" t="str">
        <f>[1]owssvr!N87</f>
        <v>2018-038</v>
      </c>
      <c r="B39" s="17" t="str">
        <f>[1]owssvr!C87</f>
        <v>NL</v>
      </c>
      <c r="C39" s="16" t="str">
        <f>[1]owssvr!D87</f>
        <v>KULeuven</v>
      </c>
      <c r="D39" s="16" t="str">
        <f>[1]owssvr!E87</f>
        <v>E-learning rond orale antikanker geneesmiddelen</v>
      </c>
      <c r="E39" s="16" t="str">
        <f>[1]owssvr!F87</f>
        <v>03/11/2017-03/11/2018</v>
      </c>
      <c r="F39" s="16" t="str">
        <f>[1]owssvr!G87</f>
        <v>Vorming op afstand</v>
      </c>
      <c r="G39" s="16"/>
      <c r="H39" s="17"/>
      <c r="I39" s="9"/>
      <c r="J39" s="16"/>
      <c r="K39" s="16" t="str">
        <f>[1]owssvr!O87</f>
        <v>3</v>
      </c>
      <c r="L39" s="16" t="str">
        <f>[1]owssvr!P87</f>
        <v>7</v>
      </c>
    </row>
    <row r="40" spans="1:12" x14ac:dyDescent="0.3">
      <c r="A40" s="16" t="str">
        <f>[1]owssvr!N88</f>
        <v>2018-039</v>
      </c>
      <c r="B40" s="17" t="str">
        <f>[1]owssvr!C88</f>
        <v>NL</v>
      </c>
      <c r="C40" s="16" t="str">
        <f>[1]owssvr!D88</f>
        <v>VVKVM</v>
      </c>
      <c r="D40" s="16" t="str">
        <f>[1]owssvr!E88</f>
        <v>Eat right to fight cancer</v>
      </c>
      <c r="E40" s="17" t="str">
        <f>[1]owssvr!F88</f>
        <v>02/12/2017</v>
      </c>
      <c r="F40" s="16">
        <f>[1]owssvr!G88</f>
        <v>0</v>
      </c>
      <c r="G40" s="16" t="str">
        <f>[1]owssvr!H88</f>
        <v>Universiteitsplein</v>
      </c>
      <c r="H40" s="17" t="str">
        <f>[1]owssvr!I88</f>
        <v>1</v>
      </c>
      <c r="I40" s="9">
        <v>2610</v>
      </c>
      <c r="J40" s="16" t="str">
        <f>[1]owssvr!K88</f>
        <v>Wilrijk</v>
      </c>
      <c r="K40" s="16" t="str">
        <f>[1]owssvr!O88</f>
        <v>3</v>
      </c>
      <c r="L40" s="16" t="str">
        <f>[1]owssvr!P88</f>
        <v>6</v>
      </c>
    </row>
    <row r="41" spans="1:12" x14ac:dyDescent="0.3">
      <c r="A41" s="16" t="str">
        <f>[1]owssvr!N89</f>
        <v>2018-040</v>
      </c>
      <c r="B41" s="17" t="str">
        <f>[1]owssvr!C89</f>
        <v>NL</v>
      </c>
      <c r="C41" s="16" t="str">
        <f>[1]owssvr!D89</f>
        <v>FARMANT VZW</v>
      </c>
      <c r="D41" s="16" t="str">
        <f>[1]owssvr!E89</f>
        <v>Back to basics: de nier</v>
      </c>
      <c r="E41" s="17" t="str">
        <f>[1]owssvr!F89</f>
        <v>14/11/2016</v>
      </c>
      <c r="F41" s="16" t="str">
        <f>[1]owssvr!G89</f>
        <v>Universiteit Antwerpen</v>
      </c>
      <c r="G41" s="16" t="str">
        <f>[1]owssvr!H89</f>
        <v>Universiteitsplein</v>
      </c>
      <c r="H41" s="17" t="str">
        <f>[1]owssvr!I89</f>
        <v>1</v>
      </c>
      <c r="I41" s="9">
        <v>2610</v>
      </c>
      <c r="J41" s="16" t="str">
        <f>[1]owssvr!K89</f>
        <v>Wilrijk</v>
      </c>
      <c r="K41" s="16" t="str">
        <f>[1]owssvr!O89</f>
        <v>3</v>
      </c>
      <c r="L41" s="16" t="str">
        <f>[1]owssvr!P89</f>
        <v>4</v>
      </c>
    </row>
    <row r="42" spans="1:12" x14ac:dyDescent="0.3">
      <c r="A42" s="16" t="str">
        <f>[1]owssvr!N90</f>
        <v>2018-041</v>
      </c>
      <c r="B42" s="17" t="str">
        <f>[1]owssvr!C90</f>
        <v>NL</v>
      </c>
      <c r="C42" s="16" t="str">
        <f>[1]owssvr!D90</f>
        <v>FARMANT VZW</v>
      </c>
      <c r="D42" s="16" t="str">
        <f>[1]owssvr!E90</f>
        <v>De nieuwe geneesmiddelen van 2016</v>
      </c>
      <c r="E42" s="17" t="str">
        <f>[1]owssvr!F90</f>
        <v>19/12/2016</v>
      </c>
      <c r="F42" s="16" t="str">
        <f>[1]owssvr!G90</f>
        <v>Universiteit Antwerpen</v>
      </c>
      <c r="G42" s="16" t="str">
        <f>[1]owssvr!H90</f>
        <v>Universiteitsplein</v>
      </c>
      <c r="H42" s="17" t="str">
        <f>[1]owssvr!I90</f>
        <v>1</v>
      </c>
      <c r="I42" s="9">
        <v>2610</v>
      </c>
      <c r="J42" s="16" t="str">
        <f>[1]owssvr!K90</f>
        <v>Wilrijk</v>
      </c>
      <c r="K42" s="16" t="str">
        <f>[1]owssvr!O90</f>
        <v>3</v>
      </c>
      <c r="L42" s="16" t="str">
        <f>[1]owssvr!P90</f>
        <v>4</v>
      </c>
    </row>
    <row r="43" spans="1:12" x14ac:dyDescent="0.3">
      <c r="A43" s="16" t="str">
        <f>[1]owssvr!N91</f>
        <v>2018-042</v>
      </c>
      <c r="B43" s="17" t="str">
        <f>[1]owssvr!C91</f>
        <v>NL</v>
      </c>
      <c r="C43" s="16" t="str">
        <f>[1]owssvr!D91</f>
        <v>FARMANT VZW</v>
      </c>
      <c r="D43" s="16" t="str">
        <f>[1]owssvr!E91</f>
        <v>Transplantatiegeneeskunde – Wat als je eigen organen het opgeven ?</v>
      </c>
      <c r="E43" s="17" t="str">
        <f>[1]owssvr!F91</f>
        <v>13/03/2017</v>
      </c>
      <c r="F43" s="16" t="str">
        <f>[1]owssvr!G91</f>
        <v>Universiteit Antwerpen</v>
      </c>
      <c r="G43" s="16" t="str">
        <f>[1]owssvr!H91</f>
        <v>Universiteitsplein</v>
      </c>
      <c r="H43" s="17" t="str">
        <f>[1]owssvr!I91</f>
        <v>1</v>
      </c>
      <c r="I43" s="9">
        <v>2610</v>
      </c>
      <c r="J43" s="16" t="str">
        <f>[1]owssvr!K91</f>
        <v>Wilrijk</v>
      </c>
      <c r="K43" s="16" t="str">
        <f>[1]owssvr!O91</f>
        <v>3</v>
      </c>
      <c r="L43" s="16" t="str">
        <f>[1]owssvr!P91</f>
        <v>4</v>
      </c>
    </row>
    <row r="44" spans="1:12" x14ac:dyDescent="0.3">
      <c r="A44" s="16" t="str">
        <f>[1]owssvr!N92</f>
        <v>2018-043</v>
      </c>
      <c r="B44" s="17" t="str">
        <f>[1]owssvr!C92</f>
        <v>NL</v>
      </c>
      <c r="C44" s="16" t="str">
        <f>[1]owssvr!D92</f>
        <v>FARMANT VZW</v>
      </c>
      <c r="D44" s="16" t="str">
        <f>[1]owssvr!E92</f>
        <v>Een klare kijk op orgaandoeningen</v>
      </c>
      <c r="E44" s="17" t="str">
        <f>[1]owssvr!F92</f>
        <v>09/05/2017</v>
      </c>
      <c r="F44" s="16" t="str">
        <f>[1]owssvr!G92</f>
        <v>Universiteit Antwerpen</v>
      </c>
      <c r="G44" s="16" t="str">
        <f>[1]owssvr!H92</f>
        <v>Universiteitsplein</v>
      </c>
      <c r="H44" s="17" t="str">
        <f>[1]owssvr!I92</f>
        <v>1</v>
      </c>
      <c r="I44" s="9">
        <v>2610</v>
      </c>
      <c r="J44" s="16" t="str">
        <f>[1]owssvr!K92</f>
        <v>Wilrijk</v>
      </c>
      <c r="K44" s="16" t="str">
        <f>[1]owssvr!O92</f>
        <v>3</v>
      </c>
      <c r="L44" s="16" t="str">
        <f>[1]owssvr!P92</f>
        <v>4</v>
      </c>
    </row>
    <row r="45" spans="1:12" x14ac:dyDescent="0.3">
      <c r="A45" s="16" t="str">
        <f>[1]owssvr!N93</f>
        <v>2018-044</v>
      </c>
      <c r="B45" s="17" t="str">
        <f>[1]owssvr!C93</f>
        <v>NL</v>
      </c>
      <c r="C45" s="16" t="str">
        <f>[1]owssvr!D93</f>
        <v>FARMANT VZW</v>
      </c>
      <c r="D45" s="16" t="str">
        <f>[1]owssvr!E93</f>
        <v>OPAT (Outpatient Parenteral Antimicrobial Therapy)</v>
      </c>
      <c r="E45" s="17" t="str">
        <f>[1]owssvr!F93</f>
        <v>17/10/2017</v>
      </c>
      <c r="F45" s="16" t="str">
        <f>[1]owssvr!G93</f>
        <v>Universiteit Antwerpen</v>
      </c>
      <c r="G45" s="16" t="str">
        <f>[1]owssvr!H93</f>
        <v>Universiteitsplein</v>
      </c>
      <c r="H45" s="17" t="str">
        <f>[1]owssvr!I93</f>
        <v>1</v>
      </c>
      <c r="I45" s="9">
        <v>2610</v>
      </c>
      <c r="J45" s="16" t="str">
        <f>[1]owssvr!K93</f>
        <v>Wilrijk</v>
      </c>
      <c r="K45" s="16" t="str">
        <f>[1]owssvr!O93</f>
        <v>2</v>
      </c>
      <c r="L45" s="16" t="str">
        <f>[1]owssvr!P93</f>
        <v>4</v>
      </c>
    </row>
    <row r="46" spans="1:12" x14ac:dyDescent="0.3">
      <c r="A46" s="16" t="str">
        <f>[1]owssvr!N94</f>
        <v>2018-045</v>
      </c>
      <c r="B46" s="17" t="str">
        <f>[1]owssvr!C94</f>
        <v>FR</v>
      </c>
      <c r="C46" s="16" t="str">
        <f>[1]owssvr!D94</f>
        <v>ST. LUC</v>
      </c>
      <c r="D46" s="16" t="str">
        <f>[1]owssvr!E94</f>
        <v>SYMPOSIUM DE NUTRITION CLINIQUE 2016</v>
      </c>
      <c r="E46" s="17" t="str">
        <f>[1]owssvr!F94</f>
        <v>25/11/2017</v>
      </c>
      <c r="F46" s="16" t="str">
        <f>[1]owssvr!G94</f>
        <v>Auditoire Roi Baudouin A</v>
      </c>
      <c r="G46" s="16" t="str">
        <f>[1]owssvr!H94</f>
        <v>av. E. Mounier</v>
      </c>
      <c r="H46" s="17" t="str">
        <f>[1]owssvr!I94</f>
        <v>51</v>
      </c>
      <c r="I46" s="9">
        <v>1200</v>
      </c>
      <c r="J46" s="16" t="str">
        <f>[1]owssvr!K94</f>
        <v>Bruxelles</v>
      </c>
      <c r="K46" s="16" t="str">
        <f>[1]owssvr!O94</f>
        <v>3</v>
      </c>
      <c r="L46" s="16" t="str">
        <f>[1]owssvr!P94</f>
        <v>6</v>
      </c>
    </row>
    <row r="47" spans="1:12" x14ac:dyDescent="0.3">
      <c r="A47" s="16" t="str">
        <f>[1]owssvr!N95</f>
        <v>2018-046</v>
      </c>
      <c r="B47" s="17" t="str">
        <f>[1]owssvr!C95</f>
        <v>NL</v>
      </c>
      <c r="C47" s="16" t="str">
        <f>[1]owssvr!D95</f>
        <v>Zorg Ondersteuning</v>
      </c>
      <c r="D47" s="16" t="str">
        <f>[1]owssvr!E95</f>
        <v>Continuïteit van Zorg, een zorg voor ICT</v>
      </c>
      <c r="E47" s="17" t="str">
        <f>[1]owssvr!F95</f>
        <v>07/12/2017</v>
      </c>
      <c r="F47" s="16" t="str">
        <f>[1]owssvr!G95</f>
        <v>AZ Alma</v>
      </c>
      <c r="G47" s="16" t="str">
        <f>[1]owssvr!H95</f>
        <v>Ringlaan</v>
      </c>
      <c r="H47" s="17" t="str">
        <f>[1]owssvr!I95</f>
        <v>15</v>
      </c>
      <c r="I47" s="9">
        <v>9900</v>
      </c>
      <c r="J47" s="16" t="str">
        <f>[1]owssvr!K95</f>
        <v>Eeklo</v>
      </c>
      <c r="K47" s="16" t="str">
        <f>[1]owssvr!O95</f>
        <v>1</v>
      </c>
      <c r="L47" s="16" t="str">
        <f>[1]owssvr!P95</f>
        <v>2</v>
      </c>
    </row>
    <row r="48" spans="1:12" x14ac:dyDescent="0.3">
      <c r="A48" s="16" t="str">
        <f>[1]owssvr!N96</f>
        <v>2018-047</v>
      </c>
      <c r="B48" s="17" t="str">
        <f>[1]owssvr!C96</f>
        <v>NL</v>
      </c>
      <c r="C48" s="16" t="str">
        <f>[1]owssvr!D96</f>
        <v>BVIKM</v>
      </c>
      <c r="D48" s="16" t="str">
        <f>[1]owssvr!E96</f>
        <v>Joint Meeting SBIMC-BVIKM-NVMM-VIZ</v>
      </c>
      <c r="E48" s="16" t="str">
        <f>[1]owssvr!F96</f>
        <v>16/11/201717/11/2017</v>
      </c>
      <c r="F48" s="16" t="str">
        <f>[1]owssvr!G96</f>
        <v>De Ruwenberg - Den Bosch</v>
      </c>
      <c r="G48" s="16" t="str">
        <f>[1]owssvr!H96</f>
        <v>/</v>
      </c>
      <c r="H48" s="17" t="str">
        <f>[1]owssvr!I96</f>
        <v>/</v>
      </c>
      <c r="I48" s="9"/>
      <c r="J48" s="16" t="str">
        <f>[1]owssvr!K96</f>
        <v>Nederland</v>
      </c>
      <c r="K48" s="16" t="str">
        <f>[1]owssvr!O96</f>
        <v>2</v>
      </c>
      <c r="L48" s="16" t="str">
        <f>[1]owssvr!P96</f>
        <v>8</v>
      </c>
    </row>
    <row r="49" spans="1:12" x14ac:dyDescent="0.3">
      <c r="A49" s="16" t="str">
        <f>[1]owssvr!N97</f>
        <v>2018-048</v>
      </c>
      <c r="B49" s="17" t="str">
        <f>[1]owssvr!C97</f>
        <v>NL</v>
      </c>
      <c r="C49" s="16" t="str">
        <f>[1]owssvr!D97</f>
        <v>VVZHA</v>
      </c>
      <c r="D49" s="16" t="str">
        <f>[1]owssvr!E97</f>
        <v>PUO Klapperdag</v>
      </c>
      <c r="E49" s="17" t="str">
        <f>[1]owssvr!F97</f>
        <v>05/12/2017</v>
      </c>
      <c r="F49" s="16" t="str">
        <f>[1]owssvr!G97</f>
        <v>Waerboom</v>
      </c>
      <c r="G49" s="16" t="str">
        <f>[1]owssvr!H97</f>
        <v>Jozef Mertensstraat</v>
      </c>
      <c r="H49" s="17" t="str">
        <f>[1]owssvr!I97</f>
        <v>140</v>
      </c>
      <c r="I49" s="9">
        <v>1702</v>
      </c>
      <c r="J49" s="16" t="str">
        <f>[1]owssvr!K97</f>
        <v>Groot-Bijgaarden</v>
      </c>
      <c r="K49" s="16" t="str">
        <f>[1]owssvr!O97</f>
        <v>3</v>
      </c>
      <c r="L49" s="16" t="str">
        <f>[1]owssvr!P97</f>
        <v>8</v>
      </c>
    </row>
    <row r="50" spans="1:12" x14ac:dyDescent="0.3">
      <c r="A50" s="16" t="str">
        <f>[1]owssvr!N98</f>
        <v>2018-049</v>
      </c>
      <c r="B50" s="17" t="str">
        <f>[1]owssvr!C98</f>
        <v>FR</v>
      </c>
      <c r="C50" s="16" t="str">
        <f>[1]owssvr!D98</f>
        <v>UCL</v>
      </c>
      <c r="D50" s="16" t="str">
        <f>[1]owssvr!E98</f>
        <v>Séminaire de pharmacie Hospitalière UCL</v>
      </c>
      <c r="E50" s="17" t="str">
        <f>[1]owssvr!F98</f>
        <v>07/12/2017</v>
      </c>
      <c r="F50" s="16" t="str">
        <f>[1]owssvr!G98</f>
        <v>CHU Dinant Godinne</v>
      </c>
      <c r="G50" s="16" t="str">
        <f>[1]owssvr!H98</f>
        <v>av. Dr. G. Thérasse</v>
      </c>
      <c r="H50" s="17" t="str">
        <f>[1]owssvr!I98</f>
        <v>1</v>
      </c>
      <c r="I50" s="9">
        <v>5530</v>
      </c>
      <c r="J50" s="16" t="str">
        <f>[1]owssvr!K98</f>
        <v>Yvoir</v>
      </c>
      <c r="K50" s="16" t="str">
        <f>[1]owssvr!O98</f>
        <v>1 et 3</v>
      </c>
      <c r="L50" s="16" t="str">
        <f>[1]owssvr!P98</f>
        <v>2 et 2</v>
      </c>
    </row>
    <row r="51" spans="1:12" x14ac:dyDescent="0.3">
      <c r="A51" s="16" t="str">
        <f>[1]owssvr!N99</f>
        <v>2018-050</v>
      </c>
      <c r="B51" s="17" t="str">
        <f>[1]owssvr!C99</f>
        <v>NL</v>
      </c>
      <c r="C51" s="16" t="str">
        <f>[1]owssvr!D99</f>
        <v>VVZHA</v>
      </c>
      <c r="D51" s="16" t="str">
        <f>[1]owssvr!E99</f>
        <v>RWP Brussel</v>
      </c>
      <c r="E51" s="17" t="str">
        <f>[1]owssvr!F99</f>
        <v>04/12/2017</v>
      </c>
      <c r="F51" s="16" t="str">
        <f>[1]owssvr!G99</f>
        <v>Auditorium 5 VUB</v>
      </c>
      <c r="G51" s="16" t="str">
        <f>[1]owssvr!H99</f>
        <v>Laarbeeklaan</v>
      </c>
      <c r="H51" s="17" t="str">
        <f>[1]owssvr!I99</f>
        <v>103</v>
      </c>
      <c r="I51" s="9">
        <v>1090</v>
      </c>
      <c r="J51" s="16" t="str">
        <f>[1]owssvr!K99</f>
        <v>Jette</v>
      </c>
      <c r="K51" s="16" t="str">
        <f>[1]owssvr!O99</f>
        <v>3</v>
      </c>
      <c r="L51" s="16" t="str">
        <f>[1]owssvr!P99</f>
        <v>4</v>
      </c>
    </row>
    <row r="52" spans="1:12" x14ac:dyDescent="0.3">
      <c r="A52" s="16" t="str">
        <f>[1]owssvr!N101</f>
        <v>2018-052</v>
      </c>
      <c r="B52" s="17" t="str">
        <f>[1]owssvr!C101</f>
        <v>NL</v>
      </c>
      <c r="C52" s="16" t="str">
        <f>[1]owssvr!D101</f>
        <v>CEVVII Univ. Antwerpen</v>
      </c>
      <c r="D52" s="16" t="str">
        <f>[1]owssvr!E101</f>
        <v>Valentijn Vaccinatiesymposium</v>
      </c>
      <c r="E52" s="17" t="str">
        <f>[1]owssvr!F101</f>
        <v>09/02/2018</v>
      </c>
      <c r="F52" s="16" t="str">
        <f>[1]owssvr!G101</f>
        <v>CDE-Gebouw Q-Aula Fernand Nédée</v>
      </c>
      <c r="G52" s="16" t="str">
        <f>[1]owssvr!H101</f>
        <v>Universiteitsplein</v>
      </c>
      <c r="H52" s="17" t="str">
        <f>[1]owssvr!I101</f>
        <v>1</v>
      </c>
      <c r="I52" s="9">
        <v>2610</v>
      </c>
      <c r="J52" s="16" t="str">
        <f>[1]owssvr!K101</f>
        <v>Wilrijk</v>
      </c>
      <c r="K52" s="16" t="str">
        <f>[1]owssvr!O101</f>
        <v>2</v>
      </c>
      <c r="L52" s="16" t="str">
        <f>[1]owssvr!P101</f>
        <v>8</v>
      </c>
    </row>
    <row r="53" spans="1:12" x14ac:dyDescent="0.3">
      <c r="A53" s="16" t="str">
        <f>[1]owssvr!N102</f>
        <v>2018-053</v>
      </c>
      <c r="B53" s="17" t="str">
        <f>[1]owssvr!C102</f>
        <v>FR</v>
      </c>
      <c r="C53" s="16" t="str">
        <f>[1]owssvr!D102</f>
        <v>CHU Vésale</v>
      </c>
      <c r="D53" s="16" t="str">
        <f>[1]owssvr!E102</f>
        <v>CEM - CORTISONE ET NOCARDIA</v>
      </c>
      <c r="E53" s="17" t="str">
        <f>[1]owssvr!F102</f>
        <v>07/11/2017</v>
      </c>
      <c r="F53" s="16" t="str">
        <f>[1]owssvr!G102</f>
        <v>CHU Vésale</v>
      </c>
      <c r="G53" s="16" t="str">
        <f>[1]owssvr!H102</f>
        <v>Route de Gozée</v>
      </c>
      <c r="H53" s="17" t="str">
        <f>[1]owssvr!I102</f>
        <v>706</v>
      </c>
      <c r="I53" s="9">
        <v>6110</v>
      </c>
      <c r="J53" s="16" t="str">
        <f>[1]owssvr!K102</f>
        <v>Montigny-le-Tilleul</v>
      </c>
      <c r="K53" s="16" t="str">
        <f>[1]owssvr!O102</f>
        <v>3</v>
      </c>
      <c r="L53" s="16" t="str">
        <f>[1]owssvr!P102</f>
        <v>2</v>
      </c>
    </row>
    <row r="54" spans="1:12" x14ac:dyDescent="0.3">
      <c r="A54" s="16" t="str">
        <f>[1]owssvr!N103</f>
        <v>2018-054</v>
      </c>
      <c r="B54" s="17" t="str">
        <f>[1]owssvr!C103</f>
        <v>FR</v>
      </c>
      <c r="C54" s="16" t="str">
        <f>[1]owssvr!D103</f>
        <v>CHU Vésale</v>
      </c>
      <c r="D54" s="16" t="str">
        <f>[1]owssvr!E103</f>
        <v>CEM - PRESCRIPTION MEDICAMENTEUSE ELECTRONIQUE - ETAT DES LIEUX ET PERSPECTIVES</v>
      </c>
      <c r="E54" s="17" t="str">
        <f>[1]owssvr!F103</f>
        <v>14/11/2017</v>
      </c>
      <c r="F54" s="16" t="str">
        <f>[1]owssvr!G103</f>
        <v>CHU Vésale</v>
      </c>
      <c r="G54" s="16" t="str">
        <f>[1]owssvr!H103</f>
        <v>Route de Gozée</v>
      </c>
      <c r="H54" s="17" t="str">
        <f>[1]owssvr!I103</f>
        <v>706</v>
      </c>
      <c r="I54" s="9">
        <v>6110</v>
      </c>
      <c r="J54" s="16" t="str">
        <f>[1]owssvr!K103</f>
        <v>Montigny-le-Tilleul</v>
      </c>
      <c r="K54" s="16" t="str">
        <f>[1]owssvr!O103</f>
        <v>1</v>
      </c>
      <c r="L54" s="16" t="str">
        <f>[1]owssvr!P103</f>
        <v>2</v>
      </c>
    </row>
    <row r="55" spans="1:12" x14ac:dyDescent="0.3">
      <c r="A55" s="16" t="str">
        <f>[1]owssvr!N104</f>
        <v>2018-055</v>
      </c>
      <c r="B55" s="17" t="str">
        <f>[1]owssvr!C104</f>
        <v>FR</v>
      </c>
      <c r="C55" s="16" t="str">
        <f>[1]owssvr!D104</f>
        <v>CHU Vésale</v>
      </c>
      <c r="D55" s="16" t="str">
        <f>[1]owssvr!E104</f>
        <v>CEM - IMMUNODEPRESSION DU SPSIS</v>
      </c>
      <c r="E55" s="17" t="str">
        <f>[1]owssvr!F104</f>
        <v>21/11/2017</v>
      </c>
      <c r="F55" s="16" t="str">
        <f>[1]owssvr!G104</f>
        <v>CHU Vésale</v>
      </c>
      <c r="G55" s="16" t="str">
        <f>[1]owssvr!H104</f>
        <v>Route de Gozée</v>
      </c>
      <c r="H55" s="17" t="str">
        <f>[1]owssvr!I104</f>
        <v>706</v>
      </c>
      <c r="I55" s="9">
        <f>[1]owssvr!J104</f>
        <v>6110</v>
      </c>
      <c r="J55" s="16" t="str">
        <f>[1]owssvr!K104</f>
        <v>Montigny-le-Tilleul</v>
      </c>
      <c r="K55" s="16" t="str">
        <f>[1]owssvr!O104</f>
        <v>3</v>
      </c>
      <c r="L55" s="16" t="str">
        <f>[1]owssvr!P104</f>
        <v>2</v>
      </c>
    </row>
    <row r="56" spans="1:12" x14ac:dyDescent="0.3">
      <c r="A56" s="16" t="str">
        <f>[1]owssvr!N105</f>
        <v>2018-056</v>
      </c>
      <c r="B56" s="17" t="str">
        <f>[1]owssvr!C105</f>
        <v>FR</v>
      </c>
      <c r="C56" s="16" t="str">
        <f>[1]owssvr!D105</f>
        <v>CHU Vésale</v>
      </c>
      <c r="D56" s="16" t="str">
        <f>[1]owssvr!E105</f>
        <v>CEM - NEPHROPATHIE DIABETIQUE</v>
      </c>
      <c r="E56" s="17" t="str">
        <f>[1]owssvr!F105</f>
        <v>28/11/2017</v>
      </c>
      <c r="F56" s="16" t="str">
        <f>[1]owssvr!G105</f>
        <v>CHU Vésale</v>
      </c>
      <c r="G56" s="16" t="str">
        <f>[1]owssvr!H105</f>
        <v>Route de Gozée</v>
      </c>
      <c r="H56" s="17" t="str">
        <f>[1]owssvr!I105</f>
        <v>706</v>
      </c>
      <c r="I56" s="9">
        <f>[1]owssvr!J105</f>
        <v>6110</v>
      </c>
      <c r="J56" s="16" t="str">
        <f>[1]owssvr!K105</f>
        <v>Montigny-le-Tilleul</v>
      </c>
      <c r="K56" s="16" t="str">
        <f>[1]owssvr!O105</f>
        <v>3</v>
      </c>
      <c r="L56" s="16" t="str">
        <f>[1]owssvr!P105</f>
        <v>2</v>
      </c>
    </row>
    <row r="57" spans="1:12" x14ac:dyDescent="0.3">
      <c r="A57" s="16" t="str">
        <f>[1]owssvr!N106</f>
        <v>2018-057</v>
      </c>
      <c r="B57" s="17" t="str">
        <f>[1]owssvr!C106</f>
        <v>NL</v>
      </c>
      <c r="C57" s="16" t="str">
        <f>[1]owssvr!D106</f>
        <v>OLV ZIEKENHUIS AALST</v>
      </c>
      <c r="D57" s="16" t="str">
        <f>[1]owssvr!E106</f>
        <v>CLINICAL TRIALS - CONTRIBUTING TO INNOVATION</v>
      </c>
      <c r="E57" s="17" t="str">
        <f>[1]owssvr!F106</f>
        <v>04/12/2017</v>
      </c>
      <c r="F57" s="16" t="str">
        <f>[1]owssvr!G106</f>
        <v>OLV ZKH</v>
      </c>
      <c r="G57" s="16" t="str">
        <f>[1]owssvr!H106</f>
        <v>Moorselbaan</v>
      </c>
      <c r="H57" s="17" t="str">
        <f>[1]owssvr!I106</f>
        <v>164</v>
      </c>
      <c r="I57" s="9">
        <f>[1]owssvr!J106</f>
        <v>9300</v>
      </c>
      <c r="J57" s="16" t="str">
        <f>[1]owssvr!K106</f>
        <v>Aalst</v>
      </c>
      <c r="K57" s="16" t="str">
        <f>[1]owssvr!O106</f>
        <v>1</v>
      </c>
      <c r="L57" s="16" t="str">
        <f>[1]owssvr!P106</f>
        <v>2</v>
      </c>
    </row>
    <row r="58" spans="1:12" x14ac:dyDescent="0.3">
      <c r="A58" s="16" t="str">
        <f>[1]owssvr!N107</f>
        <v>2018-058</v>
      </c>
      <c r="B58" s="17" t="str">
        <f>[1]owssvr!C107</f>
        <v>NL</v>
      </c>
      <c r="C58" s="16" t="str">
        <f>[1]owssvr!D107</f>
        <v>SAFEPEDRUG CONSORTIUM</v>
      </c>
      <c r="D58" s="16" t="str">
        <f>[1]owssvr!E107</f>
        <v>Closing Event SAFE-PEDRUG</v>
      </c>
      <c r="E58" s="16" t="str">
        <f>[1]owssvr!F107</f>
        <v>25/01/2018-26/01/2018</v>
      </c>
      <c r="F58" s="16" t="str">
        <f>[1]owssvr!G107</f>
        <v>Virginie Loveling Gebouw Gent</v>
      </c>
      <c r="G58" s="16" t="str">
        <f>[1]owssvr!H107</f>
        <v>Koningin Maria Hendrikaplein</v>
      </c>
      <c r="H58" s="17" t="str">
        <f>[1]owssvr!I107</f>
        <v>70</v>
      </c>
      <c r="I58" s="9">
        <f>[1]owssvr!J107</f>
        <v>9000</v>
      </c>
      <c r="J58" s="16" t="str">
        <f>[1]owssvr!K107</f>
        <v>Gent</v>
      </c>
      <c r="K58" s="16" t="str">
        <f>[1]owssvr!O107</f>
        <v>3</v>
      </c>
      <c r="L58" s="16" t="str">
        <f>[1]owssvr!P107</f>
        <v>8</v>
      </c>
    </row>
    <row r="59" spans="1:12" x14ac:dyDescent="0.3">
      <c r="A59" s="16" t="str">
        <f>[1]owssvr!N108</f>
        <v>2018-059</v>
      </c>
      <c r="B59" s="17" t="str">
        <f>[1]owssvr!C108</f>
        <v>NL</v>
      </c>
      <c r="C59" s="16" t="str">
        <f>[1]owssvr!D108</f>
        <v>ZMK</v>
      </c>
      <c r="D59" s="16" t="str">
        <f>[1]owssvr!E108</f>
        <v>Antibioticatherapiebeleidsgroep ZMK</v>
      </c>
      <c r="E59" s="17" t="str">
        <f>[1]owssvr!F108</f>
        <v>30/11/2017</v>
      </c>
      <c r="F59" s="16" t="str">
        <f>[1]owssvr!G108</f>
        <v>ZMK</v>
      </c>
      <c r="G59" s="16" t="str">
        <f>[1]owssvr!H108</f>
        <v>Diestersteenweg</v>
      </c>
      <c r="H59" s="17" t="str">
        <f>[1]owssvr!I108</f>
        <v>425</v>
      </c>
      <c r="I59" s="9">
        <f>[1]owssvr!J108</f>
        <v>3680</v>
      </c>
      <c r="J59" s="16" t="str">
        <f>[1]owssvr!K108</f>
        <v>Maaseik</v>
      </c>
      <c r="K59" s="16" t="str">
        <f>[1]owssvr!O108</f>
        <v>2</v>
      </c>
      <c r="L59" s="16" t="str">
        <f>[1]owssvr!P108</f>
        <v>2</v>
      </c>
    </row>
    <row r="60" spans="1:12" x14ac:dyDescent="0.3">
      <c r="A60" s="16" t="str">
        <f>[1]owssvr!N109</f>
        <v>2018-060</v>
      </c>
      <c r="B60" s="17" t="str">
        <f>[1]owssvr!C109</f>
        <v>NL</v>
      </c>
      <c r="C60" s="16" t="str">
        <f>[1]owssvr!D109</f>
        <v>UZ Gent</v>
      </c>
      <c r="D60" s="16" t="str">
        <f>[1]owssvr!E109</f>
        <v>Het microbiologisch onderzoek : 40 jaar later - module 2</v>
      </c>
      <c r="E60" s="17" t="str">
        <f>[1]owssvr!F109</f>
        <v>07/12/2017</v>
      </c>
      <c r="F60" s="16" t="str">
        <f>[1]owssvr!G109</f>
        <v>UZ Gent Apthoteek</v>
      </c>
      <c r="G60" s="16" t="str">
        <f>[1]owssvr!H109</f>
        <v>De Pintelaan</v>
      </c>
      <c r="H60" s="17" t="str">
        <f>[1]owssvr!I109</f>
        <v>185</v>
      </c>
      <c r="I60" s="9">
        <f>[1]owssvr!J109</f>
        <v>9000</v>
      </c>
      <c r="J60" s="16" t="str">
        <f>[1]owssvr!K109</f>
        <v>Gent</v>
      </c>
      <c r="K60" s="16" t="str">
        <f>[1]owssvr!O109</f>
        <v>2</v>
      </c>
      <c r="L60" s="16" t="str">
        <f>[1]owssvr!P109</f>
        <v>2</v>
      </c>
    </row>
    <row r="61" spans="1:12" x14ac:dyDescent="0.3">
      <c r="A61" s="16" t="str">
        <f>[1]owssvr!N113</f>
        <v>2018-064</v>
      </c>
      <c r="B61" s="17" t="str">
        <f>[1]owssvr!C113</f>
        <v>FR</v>
      </c>
      <c r="C61" s="16" t="str">
        <f>[1]owssvr!D113</f>
        <v>ESPEN</v>
      </c>
      <c r="D61" s="16" t="str">
        <f>[1]owssvr!E113</f>
        <v>ESPEN 38TH EDITION</v>
      </c>
      <c r="E61" s="16" t="str">
        <f>[1]owssvr!F113</f>
        <v>17/09/201-  20/09/2016</v>
      </c>
      <c r="F61" s="16" t="str">
        <f>[1]owssvr!G113</f>
        <v>COPENHAGUE</v>
      </c>
      <c r="G61" s="16" t="str">
        <f>[1]owssvr!H113</f>
        <v>/</v>
      </c>
      <c r="H61" s="17" t="str">
        <f>[1]owssvr!I113</f>
        <v>/</v>
      </c>
      <c r="I61" s="9"/>
      <c r="J61" s="16" t="str">
        <f>[1]owssvr!K113</f>
        <v>/</v>
      </c>
      <c r="K61" s="16" t="str">
        <f>[1]owssvr!O113</f>
        <v>4 points module 3 &amp; 4 points module 4-5</v>
      </c>
      <c r="L61" s="16" t="str">
        <f>[1]owssvr!P113</f>
        <v>/</v>
      </c>
    </row>
    <row r="62" spans="1:12" x14ac:dyDescent="0.3">
      <c r="A62" s="16" t="str">
        <f>[1]owssvr!N119</f>
        <v>2018-070</v>
      </c>
      <c r="B62" s="17" t="str">
        <f>[1]owssvr!C119</f>
        <v>FR</v>
      </c>
      <c r="C62" s="16" t="str">
        <f>[1]owssvr!D119</f>
        <v>GHdC</v>
      </c>
      <c r="D62" s="16" t="str">
        <f>[1]owssvr!E119</f>
        <v>ANTIBIOTHERAPIE CHEZ LES PATIENTS OBESES</v>
      </c>
      <c r="E62" s="17" t="str">
        <f>[1]owssvr!F119</f>
        <v>19/09/2017</v>
      </c>
      <c r="F62" s="16" t="str">
        <f>[1]owssvr!G119</f>
        <v>GHdC Site Notre Dame</v>
      </c>
      <c r="G62" s="16" t="str">
        <f>[1]owssvr!H119</f>
        <v>Grand Rue</v>
      </c>
      <c r="H62" s="17" t="str">
        <f>[1]owssvr!I119</f>
        <v>3</v>
      </c>
      <c r="I62" s="9">
        <f>[1]owssvr!J119</f>
        <v>6000</v>
      </c>
      <c r="J62" s="16" t="str">
        <f>[1]owssvr!K119</f>
        <v>Charleroi</v>
      </c>
      <c r="K62" s="16" t="str">
        <f>[1]owssvr!O119</f>
        <v>2</v>
      </c>
      <c r="L62" s="16" t="str">
        <f>[1]owssvr!P119</f>
        <v>4</v>
      </c>
    </row>
    <row r="63" spans="1:12" x14ac:dyDescent="0.3">
      <c r="A63" s="16" t="str">
        <f>[1]owssvr!N120</f>
        <v>2018-071</v>
      </c>
      <c r="B63" s="17" t="str">
        <f>[1]owssvr!C120</f>
        <v>FR</v>
      </c>
      <c r="C63" s="16" t="str">
        <f>[1]owssvr!D120</f>
        <v>GHdC</v>
      </c>
      <c r="D63" s="16" t="str">
        <f>[1]owssvr!E120</f>
        <v>INFECTIONS INTRA-ABDO ET DUREES DE TRAITEMENT</v>
      </c>
      <c r="E63" s="17" t="str">
        <f>[1]owssvr!F120</f>
        <v>14/11/2017</v>
      </c>
      <c r="F63" s="16" t="str">
        <f>[1]owssvr!G120</f>
        <v>GHdC Site Notre Dame</v>
      </c>
      <c r="G63" s="16" t="str">
        <f>[1]owssvr!H120</f>
        <v>Grand Rue</v>
      </c>
      <c r="H63" s="17" t="str">
        <f>[1]owssvr!I120</f>
        <v>3</v>
      </c>
      <c r="I63" s="9">
        <f>[1]owssvr!J120</f>
        <v>6000</v>
      </c>
      <c r="J63" s="16" t="str">
        <f>[1]owssvr!K120</f>
        <v>Charleroi</v>
      </c>
      <c r="K63" s="16" t="str">
        <f>[1]owssvr!O120</f>
        <v>2</v>
      </c>
      <c r="L63" s="16" t="str">
        <f>[1]owssvr!P120</f>
        <v>2</v>
      </c>
    </row>
    <row r="64" spans="1:12" x14ac:dyDescent="0.3">
      <c r="A64" s="16" t="str">
        <f>[1]owssvr!N121</f>
        <v>2018-072</v>
      </c>
      <c r="B64" s="17" t="str">
        <f>[1]owssvr!C121</f>
        <v>NL</v>
      </c>
      <c r="C64" s="16" t="str">
        <f>[1]owssvr!D121</f>
        <v>SWAV</v>
      </c>
      <c r="D64" s="16" t="str">
        <f>[1]owssvr!E121</f>
        <v>DE DEONTOLOGIE VAN DE APOTHEKER DOOR DE BRIL VAN EEN JURIST</v>
      </c>
      <c r="E64" s="17" t="str">
        <f>[1]owssvr!F121</f>
        <v>22/11/2017</v>
      </c>
      <c r="F64" s="16" t="str">
        <f>[1]owssvr!G121</f>
        <v>KULAK</v>
      </c>
      <c r="G64" s="16" t="str">
        <f>[1]owssvr!H121</f>
        <v>Etienne Sabbelaan</v>
      </c>
      <c r="H64" s="17" t="str">
        <f>[1]owssvr!I121</f>
        <v>53</v>
      </c>
      <c r="I64" s="9">
        <f>[1]owssvr!J121</f>
        <v>8500</v>
      </c>
      <c r="J64" s="16" t="str">
        <f>[1]owssvr!K121</f>
        <v>Kortrijk</v>
      </c>
      <c r="K64" s="16" t="str">
        <f>[1]owssvr!O121</f>
        <v>1</v>
      </c>
      <c r="L64" s="16" t="str">
        <f>[1]owssvr!P121</f>
        <v>4</v>
      </c>
    </row>
    <row r="65" spans="1:12" x14ac:dyDescent="0.3">
      <c r="A65" s="16" t="str">
        <f>[1]owssvr!N122</f>
        <v>2018-073</v>
      </c>
      <c r="B65" s="17" t="str">
        <f>[1]owssvr!C122</f>
        <v>NL</v>
      </c>
      <c r="C65" s="16" t="str">
        <f>[1]owssvr!D122</f>
        <v>SWAV</v>
      </c>
      <c r="D65" s="16" t="str">
        <f>[1]owssvr!E122</f>
        <v>DE DEONTOLOGIE VAN DE APOTHEKER DOOR DE BRIL VAN EEN JURIST</v>
      </c>
      <c r="E65" s="17" t="str">
        <f>[1]owssvr!F122</f>
        <v>29/11/2017</v>
      </c>
      <c r="F65" s="16" t="str">
        <f>[1]owssvr!G122</f>
        <v>ZAAL KOVAG</v>
      </c>
      <c r="G65" s="16" t="str">
        <f>[1]owssvr!H122</f>
        <v>Kortrijksteenweg</v>
      </c>
      <c r="H65" s="17" t="str">
        <f>[1]owssvr!I122</f>
        <v>157</v>
      </c>
      <c r="I65" s="9">
        <f>[1]owssvr!J122</f>
        <v>9830</v>
      </c>
      <c r="J65" s="16" t="str">
        <f>[1]owssvr!K122</f>
        <v>St.Marten-Latem</v>
      </c>
      <c r="K65" s="16" t="str">
        <f>[1]owssvr!O122</f>
        <v>1</v>
      </c>
      <c r="L65" s="16" t="str">
        <f>[1]owssvr!P122</f>
        <v>4</v>
      </c>
    </row>
    <row r="66" spans="1:12" x14ac:dyDescent="0.3">
      <c r="A66" s="16" t="str">
        <f>[1]owssvr!N123</f>
        <v>2018-074</v>
      </c>
      <c r="B66" s="17" t="str">
        <f>[1]owssvr!C123</f>
        <v>NL</v>
      </c>
      <c r="C66" s="16" t="str">
        <f>[1]owssvr!D123</f>
        <v>SWAV</v>
      </c>
      <c r="D66" s="16" t="str">
        <f>[1]owssvr!E123</f>
        <v>RHINITIS EN SINUSITIS : EEN UPDATE</v>
      </c>
      <c r="E66" s="17" t="str">
        <f>[1]owssvr!F123</f>
        <v>19/10/2017</v>
      </c>
      <c r="F66" s="16" t="str">
        <f>[1]owssvr!G123</f>
        <v>KULAK</v>
      </c>
      <c r="G66" s="16" t="str">
        <f>[1]owssvr!H123</f>
        <v>Etienne Sabbelaan</v>
      </c>
      <c r="H66" s="17" t="str">
        <f>[1]owssvr!I123</f>
        <v>53</v>
      </c>
      <c r="I66" s="9">
        <f>[1]owssvr!J123</f>
        <v>8500</v>
      </c>
      <c r="J66" s="16" t="str">
        <f>[1]owssvr!K123</f>
        <v>Kortrijk</v>
      </c>
      <c r="K66" s="16" t="str">
        <f>[1]owssvr!O123</f>
        <v>3</v>
      </c>
      <c r="L66" s="16" t="str">
        <f>[1]owssvr!P123</f>
        <v>2</v>
      </c>
    </row>
    <row r="67" spans="1:12" x14ac:dyDescent="0.3">
      <c r="A67" s="16" t="str">
        <f>[1]owssvr!N124</f>
        <v>2018-075</v>
      </c>
      <c r="B67" s="17" t="str">
        <f>[1]owssvr!C124</f>
        <v>NL</v>
      </c>
      <c r="C67" s="16" t="str">
        <f>[1]owssvr!D124</f>
        <v>SWAV</v>
      </c>
      <c r="D67" s="16" t="str">
        <f>[1]owssvr!E124</f>
        <v>RHINITIS EN SINUSITIS : EEN UPDATE</v>
      </c>
      <c r="E67" s="17" t="str">
        <f>[1]owssvr!F124</f>
        <v>23/10/2017</v>
      </c>
      <c r="F67" s="16" t="str">
        <f>[1]owssvr!G124</f>
        <v>ZAAL KOVAG</v>
      </c>
      <c r="G67" s="16" t="str">
        <f>[1]owssvr!H124</f>
        <v>Kortrijksteenweg</v>
      </c>
      <c r="H67" s="17" t="str">
        <f>[1]owssvr!I124</f>
        <v>157</v>
      </c>
      <c r="I67" s="9">
        <f>[1]owssvr!J124</f>
        <v>9830</v>
      </c>
      <c r="J67" s="16" t="str">
        <f>[1]owssvr!K124</f>
        <v>St.Marten-Latem</v>
      </c>
      <c r="K67" s="16" t="str">
        <f>[1]owssvr!O124</f>
        <v>3</v>
      </c>
      <c r="L67" s="16" t="str">
        <f>[1]owssvr!P124</f>
        <v>4</v>
      </c>
    </row>
    <row r="68" spans="1:12" x14ac:dyDescent="0.3">
      <c r="A68" s="16" t="str">
        <f>[1]owssvr!N125</f>
        <v>2018-076</v>
      </c>
      <c r="B68" s="17" t="str">
        <f>[1]owssvr!C125</f>
        <v>NL</v>
      </c>
      <c r="C68" s="16" t="str">
        <f>[1]owssvr!D125</f>
        <v>NASKHO</v>
      </c>
      <c r="D68" s="16" t="str">
        <f>[1]owssvr!E125</f>
        <v>Ninth Dutch-Antillean-Surinam (DAS) Clinic of Rheumatology and Internal Medicine</v>
      </c>
      <c r="E68" s="16" t="str">
        <f>[1]owssvr!F125</f>
        <v>17/11/2017-18/11/2017</v>
      </c>
      <c r="F68" s="16" t="str">
        <f>[1]owssvr!G125</f>
        <v>Alhambra Ballroom, Alhambra Resort and Casino, Aruba</v>
      </c>
      <c r="G68" s="16" t="str">
        <f>[1]owssvr!H125</f>
        <v>J.E. Irausquin Blvd.</v>
      </c>
      <c r="H68" s="17" t="str">
        <f>[1]owssvr!I125</f>
        <v>47</v>
      </c>
      <c r="I68" s="18"/>
      <c r="J68" s="16" t="str">
        <f>[1]owssvr!K125</f>
        <v>Aruba</v>
      </c>
      <c r="K68" s="16" t="str">
        <f>[1]owssvr!O125</f>
        <v>3</v>
      </c>
      <c r="L68" s="16" t="str">
        <f>[1]owssvr!P125</f>
        <v>4</v>
      </c>
    </row>
    <row r="69" spans="1:12" x14ac:dyDescent="0.3">
      <c r="A69" s="16" t="str">
        <f>[1]owssvr!N127</f>
        <v>2018-078</v>
      </c>
      <c r="B69" s="17" t="str">
        <f>[1]owssvr!C127</f>
        <v>FR</v>
      </c>
      <c r="C69" s="16" t="str">
        <f>[1]owssvr!D127</f>
        <v>CHU Liège</v>
      </c>
      <c r="D69" s="16" t="str">
        <f>[1]owssvr!E127</f>
        <v>Les mardis midi de l'infectiologie - Comparaison entre les directives américaines et européennes concernant les infections pulmonaires nosocomiales</v>
      </c>
      <c r="E69" s="17" t="str">
        <f>[1]owssvr!F127</f>
        <v>16/01/2018</v>
      </c>
      <c r="F69" s="16" t="str">
        <f>[1]owssvr!G127</f>
        <v>CHU de Liège - Sart Tilman</v>
      </c>
      <c r="G69" s="16" t="str">
        <f>[1]owssvr!H127</f>
        <v>Domaine du Sart Tilman</v>
      </c>
      <c r="H69" s="17" t="str">
        <f>[1]owssvr!I127</f>
        <v>B35</v>
      </c>
      <c r="I69" s="9">
        <f>[1]owssvr!J127</f>
        <v>4000</v>
      </c>
      <c r="J69" s="16" t="str">
        <f>[1]owssvr!K127</f>
        <v>Liège</v>
      </c>
      <c r="K69" s="16" t="str">
        <f>[1]owssvr!O127</f>
        <v>2</v>
      </c>
      <c r="L69" s="16" t="str">
        <f>[1]owssvr!P127</f>
        <v>3</v>
      </c>
    </row>
    <row r="70" spans="1:12" x14ac:dyDescent="0.3">
      <c r="A70" s="16" t="str">
        <f>[1]owssvr!N128</f>
        <v>2018-079</v>
      </c>
      <c r="B70" s="17" t="str">
        <f>[1]owssvr!C128</f>
        <v>FR</v>
      </c>
      <c r="C70" s="16" t="str">
        <f>[1]owssvr!D128</f>
        <v>CHU Liège</v>
      </c>
      <c r="D70" s="16" t="str">
        <f>[1]owssvr!E128</f>
        <v>Les mardis midi de l'infectiologie -  Traitements par immunoglobulines</v>
      </c>
      <c r="E70" s="17" t="str">
        <f>[1]owssvr!F128</f>
        <v>30/01/2018</v>
      </c>
      <c r="F70" s="16" t="str">
        <f>[1]owssvr!G128</f>
        <v>CHU de Liège - Sart Tilman</v>
      </c>
      <c r="G70" s="16" t="str">
        <f>[1]owssvr!H128</f>
        <v>Domaine du Sart Tilman</v>
      </c>
      <c r="H70" s="17" t="str">
        <f>[1]owssvr!I128</f>
        <v>B35</v>
      </c>
      <c r="I70" s="9">
        <f>[1]owssvr!J128</f>
        <v>4000</v>
      </c>
      <c r="J70" s="16" t="str">
        <f>[1]owssvr!K128</f>
        <v>Liège</v>
      </c>
      <c r="K70" s="16" t="str">
        <f>[1]owssvr!O128</f>
        <v>2</v>
      </c>
      <c r="L70" s="16" t="str">
        <f>[1]owssvr!P128</f>
        <v>3</v>
      </c>
    </row>
    <row r="71" spans="1:12" x14ac:dyDescent="0.3">
      <c r="A71" s="16" t="str">
        <f>[1]owssvr!N129</f>
        <v>2018-080</v>
      </c>
      <c r="B71" s="17" t="str">
        <f>[1]owssvr!C129</f>
        <v>FR</v>
      </c>
      <c r="C71" s="16" t="str">
        <f>[1]owssvr!D129</f>
        <v>CHU Liège</v>
      </c>
      <c r="D71" s="16" t="str">
        <f>[1]owssvr!E129</f>
        <v>Les mardis midis de l'infectiologie - Dur dur d'être un cathéter périphérique : le vraie vie des cathéters dans une salle d'hospitalisation</v>
      </c>
      <c r="E71" s="17" t="str">
        <f>[1]owssvr!F129</f>
        <v>06/02/2018</v>
      </c>
      <c r="F71" s="16" t="str">
        <f>[1]owssvr!G129</f>
        <v>CHU de Liège - Sart Tilman</v>
      </c>
      <c r="G71" s="16" t="str">
        <f>[1]owssvr!H129</f>
        <v>Domaine du Sart Tilman</v>
      </c>
      <c r="H71" s="17" t="str">
        <f>[1]owssvr!I129</f>
        <v>B35</v>
      </c>
      <c r="I71" s="9">
        <f>[1]owssvr!J129</f>
        <v>4000</v>
      </c>
      <c r="J71" s="16" t="str">
        <f>[1]owssvr!K129</f>
        <v>Liège</v>
      </c>
      <c r="K71" s="16" t="str">
        <f>[1]owssvr!O129</f>
        <v>2</v>
      </c>
      <c r="L71" s="16" t="str">
        <f>[1]owssvr!P129</f>
        <v>3</v>
      </c>
    </row>
    <row r="72" spans="1:12" x14ac:dyDescent="0.3">
      <c r="A72" s="16" t="str">
        <f>[1]owssvr!N130</f>
        <v>2018-081</v>
      </c>
      <c r="B72" s="17" t="str">
        <f>[1]owssvr!C130</f>
        <v>NL</v>
      </c>
      <c r="C72" s="16" t="str">
        <f>[1]owssvr!D130</f>
        <v>FeBeGen</v>
      </c>
      <c r="D72" s="16" t="str">
        <f>[1]owssvr!E130</f>
        <v>THE BELGIAN BIOSIMILARS CONFERENCE</v>
      </c>
      <c r="E72" s="17" t="str">
        <f>[1]owssvr!F130</f>
        <v>15/04/2016</v>
      </c>
      <c r="F72" s="16" t="str">
        <f>[1]owssvr!G130</f>
        <v>Promotiezaal KU Leuven</v>
      </c>
      <c r="G72" s="16" t="str">
        <f>[1]owssvr!H130</f>
        <v>Naamsestraat</v>
      </c>
      <c r="H72" s="17">
        <f>[1]owssvr!I130</f>
        <v>0</v>
      </c>
      <c r="I72" s="9">
        <f>[1]owssvr!J130</f>
        <v>3000</v>
      </c>
      <c r="J72" s="16" t="str">
        <f>[1]owssvr!K130</f>
        <v>Leuven</v>
      </c>
      <c r="K72" s="16" t="str">
        <f>[1]owssvr!O130</f>
        <v>3</v>
      </c>
      <c r="L72" s="16" t="str">
        <f>[1]owssvr!P130</f>
        <v>5</v>
      </c>
    </row>
    <row r="73" spans="1:12" x14ac:dyDescent="0.3">
      <c r="A73" s="16" t="str">
        <f>[1]owssvr!N131</f>
        <v>2018-082</v>
      </c>
      <c r="B73" s="17" t="str">
        <f>[1]owssvr!C131</f>
        <v>NL</v>
      </c>
      <c r="C73" s="16" t="str">
        <f>[1]owssvr!D131</f>
        <v>VVZHA</v>
      </c>
      <c r="D73" s="16" t="str">
        <f>[1]owssvr!E131</f>
        <v>DE ROL VAN DE GEZONDHEIDSMEDEWERK EN DE OVERHEID IN TIJDEN VAN DREIGING</v>
      </c>
      <c r="E73" s="17" t="str">
        <f>[1]owssvr!F131</f>
        <v>09/01/2018</v>
      </c>
      <c r="F73" s="16" t="str">
        <f>[1]owssvr!G131</f>
        <v>San Marco Village</v>
      </c>
      <c r="G73" s="16" t="str">
        <f>[1]owssvr!H131</f>
        <v>Boomsesteenweg</v>
      </c>
      <c r="H73" s="17" t="str">
        <f>[1]owssvr!I131</f>
        <v>31</v>
      </c>
      <c r="I73" s="9">
        <f>[1]owssvr!J131</f>
        <v>2627</v>
      </c>
      <c r="J73" s="16" t="str">
        <f>[1]owssvr!K131</f>
        <v>Schelle</v>
      </c>
      <c r="K73" s="16" t="str">
        <f>[1]owssvr!O131</f>
        <v>1</v>
      </c>
      <c r="L73" s="16" t="str">
        <f>[1]owssvr!P131</f>
        <v>8</v>
      </c>
    </row>
    <row r="74" spans="1:12" x14ac:dyDescent="0.3">
      <c r="A74" s="16" t="str">
        <f>[1]owssvr!N132</f>
        <v>2018-083</v>
      </c>
      <c r="B74" s="17" t="str">
        <f>[1]owssvr!C132</f>
        <v>NL</v>
      </c>
      <c r="C74" s="16" t="str">
        <f>[1]owssvr!D132</f>
        <v>VVZHA</v>
      </c>
      <c r="D74" s="16" t="str">
        <f>[1]owssvr!E132</f>
        <v>DAG VAN DE ZIEKENHUISAPOTHEKER 2018</v>
      </c>
      <c r="E74" s="17" t="str">
        <f>[1]owssvr!F132</f>
        <v>06/02/2018</v>
      </c>
      <c r="F74" s="16" t="str">
        <f>[1]owssvr!G132</f>
        <v>San Marco Village</v>
      </c>
      <c r="G74" s="16" t="str">
        <f>[1]owssvr!H132</f>
        <v>Boomsesteenweg</v>
      </c>
      <c r="H74" s="17" t="str">
        <f>[1]owssvr!I132</f>
        <v>31</v>
      </c>
      <c r="I74" s="9">
        <f>[1]owssvr!J132</f>
        <v>2627</v>
      </c>
      <c r="J74" s="16" t="str">
        <f>[1]owssvr!K132</f>
        <v>Schelle</v>
      </c>
      <c r="K74" s="16" t="str">
        <f>[1]owssvr!O132</f>
        <v>1;2;3;4</v>
      </c>
      <c r="L74" s="16" t="str">
        <f>[1]owssvr!P132</f>
        <v>2;2;2;2</v>
      </c>
    </row>
    <row r="75" spans="1:12" x14ac:dyDescent="0.3">
      <c r="A75" s="16" t="str">
        <f>[1]owssvr!N133</f>
        <v>2018-084</v>
      </c>
      <c r="B75" s="17" t="str">
        <f>[1]owssvr!C133</f>
        <v>NL</v>
      </c>
      <c r="C75" s="16" t="str">
        <f>[1]owssvr!D133</f>
        <v>VVZHA</v>
      </c>
      <c r="D75" s="16" t="str">
        <f>[1]owssvr!E133</f>
        <v>INFECTIOLOGIE</v>
      </c>
      <c r="E75" s="17" t="str">
        <f>[1]owssvr!F133</f>
        <v>06/03/2018</v>
      </c>
      <c r="F75" s="16" t="str">
        <f>[1]owssvr!G133</f>
        <v>Ter Elst</v>
      </c>
      <c r="G75" s="16" t="str">
        <f>[1]owssvr!H133</f>
        <v>Kattenbroek</v>
      </c>
      <c r="H75" s="17" t="str">
        <f>[1]owssvr!I133</f>
        <v>1</v>
      </c>
      <c r="I75" s="9">
        <f>[1]owssvr!J133</f>
        <v>2650</v>
      </c>
      <c r="J75" s="16" t="str">
        <f>[1]owssvr!K133</f>
        <v>Edegem</v>
      </c>
      <c r="K75" s="16" t="str">
        <f>[1]owssvr!O133</f>
        <v>2</v>
      </c>
      <c r="L75" s="16" t="str">
        <f>[1]owssvr!P133</f>
        <v>8</v>
      </c>
    </row>
    <row r="76" spans="1:12" x14ac:dyDescent="0.3">
      <c r="A76" s="16" t="str">
        <f>[1]owssvr!N134</f>
        <v>2018-085</v>
      </c>
      <c r="B76" s="17" t="str">
        <f>[1]owssvr!C134</f>
        <v>NL</v>
      </c>
      <c r="C76" s="16" t="str">
        <f>[1]owssvr!D134</f>
        <v>VVZHA</v>
      </c>
      <c r="D76" s="16" t="str">
        <f>[1]owssvr!E134</f>
        <v>HOME CARE - FARMACOLOGISCHE ASPECTEN</v>
      </c>
      <c r="E76" s="17" t="str">
        <f>[1]owssvr!F134</f>
        <v>17/04/2018</v>
      </c>
      <c r="F76" s="16" t="str">
        <f>[1]owssvr!G134</f>
        <v>BAXTER</v>
      </c>
      <c r="G76" s="16" t="str">
        <f>[1]owssvr!H134</f>
        <v>bld d'Angleterre</v>
      </c>
      <c r="H76" s="17" t="str">
        <f>[1]owssvr!I134</f>
        <v>2-4</v>
      </c>
      <c r="I76" s="9">
        <f>[1]owssvr!J134</f>
        <v>1420</v>
      </c>
      <c r="J76" s="16" t="str">
        <f>[1]owssvr!K134</f>
        <v>Eigenbrakel</v>
      </c>
      <c r="K76" s="16" t="str">
        <f>[1]owssvr!O134</f>
        <v>3</v>
      </c>
      <c r="L76" s="16" t="str">
        <f>[1]owssvr!P134</f>
        <v>8</v>
      </c>
    </row>
    <row r="77" spans="1:12" x14ac:dyDescent="0.3">
      <c r="A77" s="16" t="str">
        <f>[1]owssvr!N135</f>
        <v>2018-086</v>
      </c>
      <c r="B77" s="17" t="str">
        <f>[1]owssvr!C135</f>
        <v>NL</v>
      </c>
      <c r="C77" s="16" t="str">
        <f>[1]owssvr!D135</f>
        <v>VVZHA</v>
      </c>
      <c r="D77" s="16" t="str">
        <f>[1]owssvr!E135</f>
        <v>KWALITEITSVOLLE STERIELE BEREIDINGEN</v>
      </c>
      <c r="E77" s="17" t="str">
        <f>[1]owssvr!F135</f>
        <v>05/06/2018</v>
      </c>
      <c r="F77" s="16" t="str">
        <f>[1]owssvr!G135</f>
        <v>Claerhout Communicatiehuis</v>
      </c>
      <c r="G77" s="16" t="str">
        <f>[1]owssvr!H135</f>
        <v>Sint-Denijslaan</v>
      </c>
      <c r="H77" s="17" t="str">
        <f>[1]owssvr!I135</f>
        <v>485</v>
      </c>
      <c r="I77" s="9">
        <f>[1]owssvr!J135</f>
        <v>9000</v>
      </c>
      <c r="J77" s="16" t="str">
        <f>[1]owssvr!K135</f>
        <v>Gent</v>
      </c>
      <c r="K77" s="16" t="str">
        <f>[1]owssvr!O135</f>
        <v>4&amp;5</v>
      </c>
      <c r="L77" s="16" t="str">
        <f>[1]owssvr!P135</f>
        <v>8</v>
      </c>
    </row>
    <row r="78" spans="1:12" x14ac:dyDescent="0.3">
      <c r="A78" s="16" t="str">
        <f>[1]owssvr!N136</f>
        <v>2018-087</v>
      </c>
      <c r="B78" s="17" t="str">
        <f>[1]owssvr!C136</f>
        <v>NL</v>
      </c>
      <c r="C78" s="16" t="str">
        <f>[1]owssvr!D136</f>
        <v>VVZHA</v>
      </c>
      <c r="D78" s="16" t="str">
        <f>[1]owssvr!E136</f>
        <v>MEDISCHE BEGELEIDE VOORTPLANTING</v>
      </c>
      <c r="E78" s="17" t="str">
        <f>[1]owssvr!F136</f>
        <v>04/09/2018</v>
      </c>
      <c r="F78" s="16" t="str">
        <f>[1]owssvr!G136</f>
        <v>Ter Elst</v>
      </c>
      <c r="G78" s="16" t="str">
        <f>[1]owssvr!H136</f>
        <v>Kattenbroek</v>
      </c>
      <c r="H78" s="17" t="str">
        <f>[1]owssvr!I136</f>
        <v>1</v>
      </c>
      <c r="I78" s="9">
        <f>[1]owssvr!J136</f>
        <v>2650</v>
      </c>
      <c r="J78" s="16" t="str">
        <f>[1]owssvr!K136</f>
        <v>Edegem</v>
      </c>
      <c r="K78" s="16" t="str">
        <f>[1]owssvr!O136</f>
        <v>3</v>
      </c>
      <c r="L78" s="16" t="str">
        <f>[1]owssvr!P136</f>
        <v>8</v>
      </c>
    </row>
    <row r="79" spans="1:12" x14ac:dyDescent="0.3">
      <c r="A79" s="16" t="str">
        <f>[1]owssvr!N137</f>
        <v>2018-088</v>
      </c>
      <c r="B79" s="17" t="str">
        <f>[1]owssvr!C137</f>
        <v>NL</v>
      </c>
      <c r="C79" s="16" t="str">
        <f>[1]owssvr!D137</f>
        <v>VVZHA</v>
      </c>
      <c r="D79" s="16" t="str">
        <f>[1]owssvr!E137</f>
        <v>ETHIEK IN DE ZIEKENHUISAPOTHEEK</v>
      </c>
      <c r="E79" s="17" t="str">
        <f>[1]owssvr!F137</f>
        <v>02/10/2018</v>
      </c>
      <c r="F79" s="16" t="str">
        <f>[1]owssvr!G137</f>
        <v>Ter Elst</v>
      </c>
      <c r="G79" s="16" t="str">
        <f>[1]owssvr!H137</f>
        <v>Kattenbroek</v>
      </c>
      <c r="H79" s="17" t="str">
        <f>[1]owssvr!I137</f>
        <v>1</v>
      </c>
      <c r="I79" s="9">
        <f>[1]owssvr!J137</f>
        <v>2650</v>
      </c>
      <c r="J79" s="16" t="str">
        <f>[1]owssvr!K137</f>
        <v>Edegem</v>
      </c>
      <c r="K79" s="16" t="str">
        <f>[1]owssvr!O137</f>
        <v>1</v>
      </c>
      <c r="L79" s="16" t="str">
        <f>[1]owssvr!P137</f>
        <v>8</v>
      </c>
    </row>
    <row r="80" spans="1:12" x14ac:dyDescent="0.3">
      <c r="A80" s="16" t="str">
        <f>[1]owssvr!N138</f>
        <v>2018-089</v>
      </c>
      <c r="B80" s="17" t="str">
        <f>[1]owssvr!C138</f>
        <v>NL</v>
      </c>
      <c r="C80" s="16" t="str">
        <f>[1]owssvr!D138</f>
        <v>VVZHA</v>
      </c>
      <c r="D80" s="16" t="str">
        <f>[1]owssvr!E138</f>
        <v>HOE DE VEIKIGHEID BEWAKEN VAN MEDICATIE EN MHM</v>
      </c>
      <c r="E80" s="17" t="str">
        <f>[1]owssvr!F138</f>
        <v>06/11/2018</v>
      </c>
      <c r="F80" s="16" t="str">
        <f>[1]owssvr!G138</f>
        <v>Ter Elst</v>
      </c>
      <c r="G80" s="16" t="str">
        <f>[1]owssvr!H138</f>
        <v>Kattenbroek</v>
      </c>
      <c r="H80" s="17" t="str">
        <f>[1]owssvr!I138</f>
        <v>1</v>
      </c>
      <c r="I80" s="9">
        <f>[1]owssvr!J138</f>
        <v>2650</v>
      </c>
      <c r="J80" s="16" t="str">
        <f>[1]owssvr!K138</f>
        <v>Edegem</v>
      </c>
      <c r="K80" s="16" t="str">
        <f>[1]owssvr!O138</f>
        <v>1</v>
      </c>
      <c r="L80" s="16" t="str">
        <f>[1]owssvr!P138</f>
        <v>8</v>
      </c>
    </row>
    <row r="81" spans="1:12" x14ac:dyDescent="0.3">
      <c r="A81" s="16" t="str">
        <f>[1]owssvr!N139</f>
        <v>2018-090</v>
      </c>
      <c r="B81" s="17" t="str">
        <f>[1]owssvr!C139</f>
        <v>NL</v>
      </c>
      <c r="C81" s="16" t="str">
        <f>[1]owssvr!D139</f>
        <v>Zorg Ondersteuning</v>
      </c>
      <c r="D81" s="16" t="str">
        <f>[1]owssvr!E139</f>
        <v>Netwerken voor meer waarde</v>
      </c>
      <c r="E81" s="17" t="str">
        <f>[1]owssvr!F139</f>
        <v>22/02/2018</v>
      </c>
      <c r="F81" s="16" t="str">
        <f>[1]owssvr!G139</f>
        <v>Feest zaal "Zilte Zoen"</v>
      </c>
      <c r="G81" s="16" t="str">
        <f>[1]owssvr!H139</f>
        <v>Nieuwe Steenweg</v>
      </c>
      <c r="H81" s="17" t="str">
        <f>[1]owssvr!I139</f>
        <v>60</v>
      </c>
      <c r="I81" s="9">
        <f>[1]owssvr!J139</f>
        <v>9140</v>
      </c>
      <c r="J81" s="16" t="str">
        <f>[1]owssvr!K139</f>
        <v>Temse</v>
      </c>
      <c r="K81" s="16" t="str">
        <f>[1]owssvr!O139</f>
        <v>1</v>
      </c>
      <c r="L81" s="16" t="str">
        <f>[1]owssvr!P139</f>
        <v>2</v>
      </c>
    </row>
    <row r="82" spans="1:12" x14ac:dyDescent="0.3">
      <c r="I82" s="9"/>
    </row>
    <row r="83" spans="1:12" x14ac:dyDescent="0.3">
      <c r="I83" s="9"/>
    </row>
  </sheetData>
  <pageMargins left="0.25" right="0.25" top="0.75" bottom="0.75" header="0.3" footer="0.3"/>
  <pageSetup paperSize="8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" workbookViewId="0">
      <selection activeCell="A38" sqref="A38"/>
    </sheetView>
  </sheetViews>
  <sheetFormatPr baseColWidth="10" defaultColWidth="11.44140625" defaultRowHeight="14.4" x14ac:dyDescent="0.3"/>
  <cols>
    <col min="1" max="1" width="68.88671875" bestFit="1" customWidth="1"/>
    <col min="2" max="2" width="31.5546875" bestFit="1" customWidth="1"/>
    <col min="3" max="3" width="6.6640625" bestFit="1" customWidth="1"/>
    <col min="4" max="4" width="6.88671875" bestFit="1" customWidth="1"/>
    <col min="5" max="5" width="22.109375" bestFit="1" customWidth="1"/>
  </cols>
  <sheetData>
    <row r="1" spans="1:5" ht="15.6" x14ac:dyDescent="0.3">
      <c r="A1" s="2" t="s">
        <v>2</v>
      </c>
      <c r="B1" s="2" t="s">
        <v>3</v>
      </c>
      <c r="C1" s="2" t="s">
        <v>1</v>
      </c>
      <c r="D1" s="2" t="s">
        <v>4</v>
      </c>
      <c r="E1" s="2" t="s">
        <v>5</v>
      </c>
    </row>
    <row r="2" spans="1:5" x14ac:dyDescent="0.3">
      <c r="A2" s="7" t="s">
        <v>35</v>
      </c>
      <c r="B2" s="7" t="s">
        <v>50</v>
      </c>
      <c r="C2" s="7">
        <v>14</v>
      </c>
      <c r="D2" s="7">
        <v>1300</v>
      </c>
      <c r="E2" s="8" t="s">
        <v>51</v>
      </c>
    </row>
    <row r="3" spans="1:5" x14ac:dyDescent="0.3">
      <c r="A3" s="9" t="s">
        <v>60</v>
      </c>
      <c r="B3" s="7" t="s">
        <v>80</v>
      </c>
      <c r="C3" s="7">
        <v>4</v>
      </c>
      <c r="D3" s="7">
        <v>8500</v>
      </c>
      <c r="E3" s="14" t="s">
        <v>81</v>
      </c>
    </row>
    <row r="4" spans="1:5" x14ac:dyDescent="0.3">
      <c r="A4" s="9" t="s">
        <v>131</v>
      </c>
      <c r="B4" s="7" t="s">
        <v>134</v>
      </c>
      <c r="C4" s="7">
        <v>5</v>
      </c>
      <c r="D4" s="7">
        <v>9000</v>
      </c>
      <c r="E4" s="14" t="s">
        <v>44</v>
      </c>
    </row>
    <row r="5" spans="1:5" x14ac:dyDescent="0.3">
      <c r="A5" s="9" t="s">
        <v>67</v>
      </c>
      <c r="B5" s="7" t="s">
        <v>88</v>
      </c>
      <c r="C5" s="7">
        <v>10</v>
      </c>
      <c r="D5" s="7">
        <v>8000</v>
      </c>
      <c r="E5" s="14" t="s">
        <v>45</v>
      </c>
    </row>
    <row r="6" spans="1:5" x14ac:dyDescent="0.3">
      <c r="A6" s="9" t="s">
        <v>67</v>
      </c>
      <c r="B6" s="7" t="s">
        <v>68</v>
      </c>
      <c r="C6" s="7">
        <v>84</v>
      </c>
      <c r="D6" s="7">
        <v>8400</v>
      </c>
      <c r="E6" s="8" t="s">
        <v>69</v>
      </c>
    </row>
    <row r="7" spans="1:5" x14ac:dyDescent="0.3">
      <c r="A7" s="9" t="s">
        <v>36</v>
      </c>
      <c r="B7" s="7" t="s">
        <v>49</v>
      </c>
      <c r="C7" s="7">
        <v>29</v>
      </c>
      <c r="D7" s="7">
        <v>8310</v>
      </c>
      <c r="E7" s="8" t="s">
        <v>45</v>
      </c>
    </row>
    <row r="8" spans="1:5" x14ac:dyDescent="0.3">
      <c r="A8" s="9" t="s">
        <v>95</v>
      </c>
      <c r="B8" s="7" t="s">
        <v>110</v>
      </c>
      <c r="C8" s="7">
        <v>166</v>
      </c>
      <c r="D8" s="7">
        <v>2300</v>
      </c>
      <c r="E8" s="8" t="s">
        <v>96</v>
      </c>
    </row>
    <row r="9" spans="1:5" x14ac:dyDescent="0.3">
      <c r="A9" s="9" t="s">
        <v>85</v>
      </c>
      <c r="B9" s="7" t="s">
        <v>109</v>
      </c>
      <c r="C9" s="7">
        <v>17</v>
      </c>
      <c r="D9" s="7">
        <v>2960</v>
      </c>
      <c r="E9" s="8" t="s">
        <v>86</v>
      </c>
    </row>
    <row r="10" spans="1:5" x14ac:dyDescent="0.3">
      <c r="A10" s="9" t="s">
        <v>101</v>
      </c>
      <c r="B10" s="7" t="s">
        <v>31</v>
      </c>
      <c r="C10" s="7">
        <v>10</v>
      </c>
      <c r="D10" s="7">
        <v>1200</v>
      </c>
      <c r="E10" s="8" t="s">
        <v>27</v>
      </c>
    </row>
    <row r="11" spans="1:5" x14ac:dyDescent="0.3">
      <c r="A11" s="9" t="s">
        <v>133</v>
      </c>
      <c r="B11" s="7" t="s">
        <v>39</v>
      </c>
      <c r="C11" s="7">
        <v>808</v>
      </c>
      <c r="D11" s="7">
        <v>1070</v>
      </c>
      <c r="E11" s="8" t="s">
        <v>27</v>
      </c>
    </row>
    <row r="12" spans="1:5" x14ac:dyDescent="0.3">
      <c r="A12" s="9" t="s">
        <v>74</v>
      </c>
      <c r="B12" s="7" t="s">
        <v>124</v>
      </c>
      <c r="C12" s="7">
        <v>14</v>
      </c>
      <c r="D12" s="7">
        <v>1050</v>
      </c>
      <c r="E12" s="8" t="s">
        <v>47</v>
      </c>
    </row>
    <row r="13" spans="1:5" x14ac:dyDescent="0.3">
      <c r="A13" s="9" t="s">
        <v>91</v>
      </c>
      <c r="B13" s="7" t="s">
        <v>107</v>
      </c>
      <c r="C13" s="7">
        <v>45</v>
      </c>
      <c r="D13" s="7">
        <v>4020</v>
      </c>
      <c r="E13" s="8" t="s">
        <v>24</v>
      </c>
    </row>
    <row r="14" spans="1:5" x14ac:dyDescent="0.3">
      <c r="A14" s="9" t="s">
        <v>87</v>
      </c>
      <c r="B14" s="7" t="s">
        <v>110</v>
      </c>
      <c r="C14" s="7">
        <v>166</v>
      </c>
      <c r="D14" s="7">
        <v>2300</v>
      </c>
      <c r="E14" s="8" t="s">
        <v>96</v>
      </c>
    </row>
    <row r="15" spans="1:5" x14ac:dyDescent="0.3">
      <c r="A15" s="11" t="s">
        <v>19</v>
      </c>
      <c r="B15" s="12" t="s">
        <v>22</v>
      </c>
      <c r="C15" s="8" t="s">
        <v>23</v>
      </c>
      <c r="D15" s="8">
        <v>4000</v>
      </c>
      <c r="E15" s="8" t="s">
        <v>24</v>
      </c>
    </row>
    <row r="16" spans="1:5" x14ac:dyDescent="0.3">
      <c r="A16" s="9" t="s">
        <v>40</v>
      </c>
      <c r="B16" s="7" t="s">
        <v>71</v>
      </c>
      <c r="C16" s="7">
        <v>1</v>
      </c>
      <c r="D16" s="7">
        <v>5530</v>
      </c>
      <c r="E16" s="8" t="s">
        <v>41</v>
      </c>
    </row>
    <row r="17" spans="1:5" x14ac:dyDescent="0.3">
      <c r="A17" s="9" t="s">
        <v>43</v>
      </c>
      <c r="B17" s="7" t="s">
        <v>127</v>
      </c>
      <c r="C17" s="7">
        <v>706</v>
      </c>
      <c r="D17" s="7">
        <v>6110</v>
      </c>
      <c r="E17" s="8" t="s">
        <v>147</v>
      </c>
    </row>
    <row r="18" spans="1:5" x14ac:dyDescent="0.3">
      <c r="A18" s="9" t="s">
        <v>70</v>
      </c>
      <c r="B18" s="7" t="s">
        <v>72</v>
      </c>
      <c r="C18" s="7">
        <v>2</v>
      </c>
      <c r="D18" s="7">
        <v>4960</v>
      </c>
      <c r="E18" s="8" t="s">
        <v>73</v>
      </c>
    </row>
    <row r="19" spans="1:5" x14ac:dyDescent="0.3">
      <c r="A19" s="11" t="s">
        <v>21</v>
      </c>
      <c r="B19" s="7" t="s">
        <v>25</v>
      </c>
      <c r="C19" s="7">
        <v>75</v>
      </c>
      <c r="D19" s="7">
        <v>4000</v>
      </c>
      <c r="E19" s="8" t="s">
        <v>24</v>
      </c>
    </row>
    <row r="20" spans="1:5" x14ac:dyDescent="0.3">
      <c r="A20" s="11" t="s">
        <v>30</v>
      </c>
      <c r="B20" s="3" t="s">
        <v>31</v>
      </c>
      <c r="C20" s="5">
        <v>10</v>
      </c>
      <c r="D20" s="5">
        <v>1200</v>
      </c>
      <c r="E20" s="5" t="s">
        <v>27</v>
      </c>
    </row>
    <row r="21" spans="1:5" x14ac:dyDescent="0.3">
      <c r="A21" s="7" t="s">
        <v>33</v>
      </c>
      <c r="B21" s="7" t="s">
        <v>53</v>
      </c>
      <c r="C21" s="8">
        <v>211</v>
      </c>
      <c r="D21" s="8">
        <v>1150</v>
      </c>
      <c r="E21" s="8" t="s">
        <v>47</v>
      </c>
    </row>
    <row r="22" spans="1:5" x14ac:dyDescent="0.3">
      <c r="A22" s="9" t="s">
        <v>98</v>
      </c>
      <c r="B22" s="7" t="s">
        <v>116</v>
      </c>
      <c r="C22" s="8" t="s">
        <v>117</v>
      </c>
      <c r="D22" s="8">
        <v>3500</v>
      </c>
      <c r="E22" s="8" t="s">
        <v>118</v>
      </c>
    </row>
    <row r="23" spans="1:5" x14ac:dyDescent="0.3">
      <c r="A23" s="9" t="s">
        <v>89</v>
      </c>
      <c r="B23" s="7" t="s">
        <v>113</v>
      </c>
      <c r="C23" s="8">
        <v>11</v>
      </c>
      <c r="D23" s="8">
        <v>2800</v>
      </c>
      <c r="E23" s="8" t="s">
        <v>78</v>
      </c>
    </row>
    <row r="24" spans="1:5" x14ac:dyDescent="0.3">
      <c r="A24" s="11" t="s">
        <v>10</v>
      </c>
      <c r="B24" s="3" t="s">
        <v>28</v>
      </c>
      <c r="C24" s="6">
        <v>136</v>
      </c>
      <c r="D24" s="5">
        <v>7331</v>
      </c>
      <c r="E24" s="5" t="s">
        <v>11</v>
      </c>
    </row>
    <row r="25" spans="1:5" x14ac:dyDescent="0.3">
      <c r="A25" s="11" t="s">
        <v>10</v>
      </c>
      <c r="B25" s="3" t="s">
        <v>12</v>
      </c>
      <c r="C25" s="4">
        <v>63</v>
      </c>
      <c r="D25" s="5" t="s">
        <v>13</v>
      </c>
      <c r="E25" s="5" t="s">
        <v>14</v>
      </c>
    </row>
    <row r="26" spans="1:5" x14ac:dyDescent="0.3">
      <c r="A26" s="11" t="s">
        <v>144</v>
      </c>
      <c r="B26" s="3" t="s">
        <v>46</v>
      </c>
      <c r="C26" s="4">
        <v>40</v>
      </c>
      <c r="D26" s="5" t="s">
        <v>146</v>
      </c>
      <c r="E26" s="5" t="s">
        <v>47</v>
      </c>
    </row>
    <row r="27" spans="1:5" x14ac:dyDescent="0.3">
      <c r="A27" s="9" t="s">
        <v>97</v>
      </c>
      <c r="B27" s="3" t="s">
        <v>114</v>
      </c>
      <c r="C27" s="4">
        <v>187</v>
      </c>
      <c r="D27" s="5" t="s">
        <v>115</v>
      </c>
      <c r="E27" s="5" t="s">
        <v>90</v>
      </c>
    </row>
    <row r="28" spans="1:5" x14ac:dyDescent="0.3">
      <c r="A28" s="9" t="s">
        <v>82</v>
      </c>
      <c r="B28" s="3" t="s">
        <v>63</v>
      </c>
      <c r="C28" s="4">
        <v>49</v>
      </c>
      <c r="D28" s="5" t="s">
        <v>108</v>
      </c>
      <c r="E28" s="5" t="s">
        <v>61</v>
      </c>
    </row>
    <row r="29" spans="1:5" x14ac:dyDescent="0.3">
      <c r="A29" s="9" t="s">
        <v>128</v>
      </c>
      <c r="B29" s="3" t="s">
        <v>100</v>
      </c>
      <c r="C29" s="4">
        <v>1</v>
      </c>
      <c r="D29" s="5" t="s">
        <v>135</v>
      </c>
      <c r="E29" s="5" t="s">
        <v>59</v>
      </c>
    </row>
    <row r="30" spans="1:5" x14ac:dyDescent="0.3">
      <c r="A30" s="9" t="s">
        <v>38</v>
      </c>
      <c r="B30" s="7" t="s">
        <v>46</v>
      </c>
      <c r="C30" s="7">
        <v>40</v>
      </c>
      <c r="D30" s="7">
        <v>1060</v>
      </c>
      <c r="E30" s="8" t="s">
        <v>47</v>
      </c>
    </row>
    <row r="31" spans="1:5" x14ac:dyDescent="0.3">
      <c r="A31" s="10" t="s">
        <v>15</v>
      </c>
      <c r="B31" s="3" t="s">
        <v>16</v>
      </c>
      <c r="C31" s="4">
        <v>3</v>
      </c>
      <c r="D31" s="5" t="s">
        <v>17</v>
      </c>
      <c r="E31" s="5" t="s">
        <v>18</v>
      </c>
    </row>
    <row r="32" spans="1:5" x14ac:dyDescent="0.3">
      <c r="A32" s="10" t="s">
        <v>140</v>
      </c>
      <c r="B32" s="3" t="s">
        <v>136</v>
      </c>
      <c r="C32" s="6" t="s">
        <v>137</v>
      </c>
      <c r="D32" s="5" t="s">
        <v>138</v>
      </c>
      <c r="E32" s="5" t="s">
        <v>139</v>
      </c>
    </row>
    <row r="33" spans="1:5" x14ac:dyDescent="0.3">
      <c r="A33" s="10" t="s">
        <v>145</v>
      </c>
      <c r="B33" s="3" t="s">
        <v>64</v>
      </c>
      <c r="C33" s="4">
        <v>24</v>
      </c>
      <c r="D33" s="5" t="s">
        <v>135</v>
      </c>
      <c r="E33" s="5" t="s">
        <v>59</v>
      </c>
    </row>
    <row r="34" spans="1:5" x14ac:dyDescent="0.3">
      <c r="A34" s="9" t="s">
        <v>65</v>
      </c>
      <c r="B34" s="7" t="s">
        <v>75</v>
      </c>
      <c r="C34" s="7">
        <v>61</v>
      </c>
      <c r="D34" s="7">
        <v>1000</v>
      </c>
      <c r="E34" s="8" t="s">
        <v>47</v>
      </c>
    </row>
    <row r="35" spans="1:5" x14ac:dyDescent="0.3">
      <c r="A35" s="9" t="s">
        <v>130</v>
      </c>
      <c r="B35" s="7" t="s">
        <v>114</v>
      </c>
      <c r="C35" s="7">
        <v>187</v>
      </c>
      <c r="D35" s="7">
        <v>2018</v>
      </c>
      <c r="E35" s="8" t="s">
        <v>90</v>
      </c>
    </row>
    <row r="36" spans="1:5" x14ac:dyDescent="0.3">
      <c r="A36" s="9" t="s">
        <v>105</v>
      </c>
      <c r="B36" s="7" t="s">
        <v>120</v>
      </c>
      <c r="C36" s="7">
        <v>25</v>
      </c>
      <c r="D36" s="7">
        <v>9052</v>
      </c>
      <c r="E36" s="8" t="s">
        <v>57</v>
      </c>
    </row>
    <row r="37" spans="1:5" x14ac:dyDescent="0.3">
      <c r="A37" s="9" t="s">
        <v>92</v>
      </c>
      <c r="B37" s="7" t="s">
        <v>93</v>
      </c>
      <c r="C37" s="7">
        <v>164</v>
      </c>
      <c r="D37" s="7">
        <v>9300</v>
      </c>
      <c r="E37" s="8" t="s">
        <v>94</v>
      </c>
    </row>
    <row r="38" spans="1:5" x14ac:dyDescent="0.3">
      <c r="A38" s="9" t="s">
        <v>148</v>
      </c>
      <c r="B38" s="7" t="s">
        <v>104</v>
      </c>
      <c r="C38" s="7">
        <v>17</v>
      </c>
      <c r="D38" s="7">
        <v>1050</v>
      </c>
      <c r="E38" s="8" t="s">
        <v>47</v>
      </c>
    </row>
    <row r="39" spans="1:5" x14ac:dyDescent="0.3">
      <c r="A39" s="9" t="s">
        <v>66</v>
      </c>
      <c r="B39" s="7" t="s">
        <v>76</v>
      </c>
      <c r="C39" s="8" t="s">
        <v>77</v>
      </c>
      <c r="D39" s="7">
        <v>2800</v>
      </c>
      <c r="E39" s="8" t="s">
        <v>78</v>
      </c>
    </row>
    <row r="40" spans="1:5" x14ac:dyDescent="0.3">
      <c r="A40" s="9" t="s">
        <v>132</v>
      </c>
      <c r="B40" s="7" t="s">
        <v>141</v>
      </c>
      <c r="C40" s="8">
        <v>211</v>
      </c>
      <c r="D40" s="7">
        <v>1150</v>
      </c>
      <c r="E40" s="8" t="s">
        <v>27</v>
      </c>
    </row>
    <row r="41" spans="1:5" x14ac:dyDescent="0.3">
      <c r="A41" s="9" t="s">
        <v>129</v>
      </c>
      <c r="B41" s="7" t="s">
        <v>143</v>
      </c>
      <c r="C41" s="8">
        <v>200</v>
      </c>
      <c r="D41" s="7">
        <v>2400</v>
      </c>
      <c r="E41" s="8" t="s">
        <v>142</v>
      </c>
    </row>
    <row r="42" spans="1:5" x14ac:dyDescent="0.3">
      <c r="A42" s="9" t="s">
        <v>102</v>
      </c>
      <c r="B42" s="7" t="s">
        <v>121</v>
      </c>
      <c r="C42" s="8" t="s">
        <v>122</v>
      </c>
      <c r="D42" s="7">
        <v>9830</v>
      </c>
      <c r="E42" s="8" t="s">
        <v>123</v>
      </c>
    </row>
    <row r="43" spans="1:5" x14ac:dyDescent="0.3">
      <c r="A43" s="9" t="s">
        <v>106</v>
      </c>
      <c r="B43" s="7" t="s">
        <v>111</v>
      </c>
      <c r="C43" s="8">
        <v>23</v>
      </c>
      <c r="D43" s="7">
        <v>1880</v>
      </c>
      <c r="E43" s="8" t="s">
        <v>112</v>
      </c>
    </row>
    <row r="44" spans="1:5" x14ac:dyDescent="0.3">
      <c r="A44" s="11" t="s">
        <v>32</v>
      </c>
      <c r="B44" s="7" t="s">
        <v>54</v>
      </c>
      <c r="C44" s="8">
        <v>1</v>
      </c>
      <c r="D44" s="8">
        <v>5000</v>
      </c>
      <c r="E44" s="8" t="s">
        <v>42</v>
      </c>
    </row>
    <row r="45" spans="1:5" x14ac:dyDescent="0.3">
      <c r="A45" s="11" t="s">
        <v>20</v>
      </c>
      <c r="B45" s="7" t="s">
        <v>26</v>
      </c>
      <c r="C45" s="7">
        <v>73</v>
      </c>
      <c r="D45" s="7">
        <v>1200</v>
      </c>
      <c r="E45" s="8" t="s">
        <v>27</v>
      </c>
    </row>
    <row r="46" spans="1:5" x14ac:dyDescent="0.3">
      <c r="A46" s="9" t="s">
        <v>83</v>
      </c>
      <c r="B46" s="7" t="s">
        <v>39</v>
      </c>
      <c r="C46" s="7">
        <v>808</v>
      </c>
      <c r="D46" s="7">
        <v>1070</v>
      </c>
      <c r="E46" s="8" t="s">
        <v>27</v>
      </c>
    </row>
    <row r="47" spans="1:5" x14ac:dyDescent="0.3">
      <c r="A47" s="9" t="s">
        <v>37</v>
      </c>
      <c r="B47" s="7" t="s">
        <v>48</v>
      </c>
      <c r="C47" s="7">
        <v>101</v>
      </c>
      <c r="D47" s="7">
        <v>1090</v>
      </c>
      <c r="E47" s="8" t="s">
        <v>47</v>
      </c>
    </row>
    <row r="48" spans="1:5" x14ac:dyDescent="0.3">
      <c r="A48" s="9" t="s">
        <v>62</v>
      </c>
      <c r="B48" s="7" t="s">
        <v>79</v>
      </c>
      <c r="C48" s="7">
        <v>185</v>
      </c>
      <c r="D48" s="7">
        <v>9000</v>
      </c>
      <c r="E48" s="8" t="s">
        <v>44</v>
      </c>
    </row>
    <row r="49" spans="1:5" s="15" customFormat="1" x14ac:dyDescent="0.3">
      <c r="A49" s="9" t="s">
        <v>84</v>
      </c>
      <c r="B49" s="9" t="s">
        <v>63</v>
      </c>
      <c r="C49" s="9">
        <v>49</v>
      </c>
      <c r="D49" s="9">
        <v>3000</v>
      </c>
      <c r="E49" s="14" t="s">
        <v>61</v>
      </c>
    </row>
    <row r="50" spans="1:5" x14ac:dyDescent="0.3">
      <c r="A50" s="7" t="s">
        <v>34</v>
      </c>
      <c r="B50" s="7" t="s">
        <v>52</v>
      </c>
      <c r="C50" s="8">
        <v>80</v>
      </c>
      <c r="D50" s="8">
        <v>9000</v>
      </c>
      <c r="E50" s="8" t="s">
        <v>44</v>
      </c>
    </row>
    <row r="51" spans="1:5" x14ac:dyDescent="0.3">
      <c r="A51" s="9" t="s">
        <v>55</v>
      </c>
      <c r="B51" s="7" t="s">
        <v>79</v>
      </c>
      <c r="C51" s="7">
        <v>185</v>
      </c>
      <c r="D51" s="7">
        <v>9000</v>
      </c>
      <c r="E51" s="8" t="s">
        <v>44</v>
      </c>
    </row>
    <row r="52" spans="1:5" x14ac:dyDescent="0.3">
      <c r="A52" s="9" t="s">
        <v>125</v>
      </c>
      <c r="B52" s="7" t="s">
        <v>126</v>
      </c>
      <c r="C52" s="7">
        <v>1</v>
      </c>
      <c r="D52" s="7">
        <v>9000</v>
      </c>
      <c r="E52" s="8" t="s">
        <v>44</v>
      </c>
    </row>
    <row r="53" spans="1:5" x14ac:dyDescent="0.3">
      <c r="A53" s="9" t="s">
        <v>99</v>
      </c>
      <c r="B53" s="7" t="s">
        <v>58</v>
      </c>
      <c r="C53" s="7">
        <v>10</v>
      </c>
      <c r="D53" s="7">
        <v>2650</v>
      </c>
      <c r="E53" s="8" t="s">
        <v>56</v>
      </c>
    </row>
    <row r="54" spans="1:5" x14ac:dyDescent="0.3">
      <c r="A54" s="9" t="s">
        <v>103</v>
      </c>
      <c r="B54" s="7" t="s">
        <v>119</v>
      </c>
      <c r="C54" s="7">
        <v>267</v>
      </c>
      <c r="D54" s="7">
        <v>2060</v>
      </c>
      <c r="E54" s="8" t="s">
        <v>90</v>
      </c>
    </row>
  </sheetData>
  <sortState ref="A2:E24">
    <sortCondition ref="A1"/>
  </sortState>
  <pageMargins left="0.7" right="0.7" top="0.75" bottom="0.75" header="0.3" footer="0.3"/>
  <pageSetup paperSize="9" orientation="portrait" r:id="rId1"/>
  <ignoredErrors>
    <ignoredError sqref="D27:D29 D31:D32 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Formations-Opleidingen</vt:lpstr>
      <vt:lpstr>Organisations-Organisatie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Coudyser Nathalie</dc:creator>
  <cp:lastModifiedBy>Gillardin Christine</cp:lastModifiedBy>
  <cp:lastPrinted>2017-01-16T15:16:44Z</cp:lastPrinted>
  <dcterms:created xsi:type="dcterms:W3CDTF">2015-11-03T09:22:52Z</dcterms:created>
  <dcterms:modified xsi:type="dcterms:W3CDTF">2018-02-23T10:18:33Z</dcterms:modified>
</cp:coreProperties>
</file>